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a23bbbad64f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afef60f043b84e43"/>
    <x:sheet xmlns:r="http://schemas.openxmlformats.org/officeDocument/2006/relationships" name="01_Cuentas_Cobrar" sheetId="2" r:id="Rb9e5873a0cf84e0b"/>
    <x:sheet xmlns:r="http://schemas.openxmlformats.org/officeDocument/2006/relationships" name="02_Estados_Documentos" sheetId="3" r:id="Rbc759cc4ff444600"/>
    <x:sheet xmlns:r="http://schemas.openxmlformats.org/officeDocument/2006/relationships" name="03_Reglas_Cobranza" sheetId="4" r:id="R4b7405d62cf34d4d"/>
    <x:sheet xmlns:r="http://schemas.openxmlformats.org/officeDocument/2006/relationships" name="04_KPIs_CxC_MVP" sheetId="5" r:id="Ra6bcbe346b0440ba"/>
    <x:sheet xmlns:r="http://schemas.openxmlformats.org/officeDocument/2006/relationships" name="05_Equivalencias" sheetId="6" r:id="R9462e3abff864b22"/>
    <x:sheet xmlns:r="http://schemas.openxmlformats.org/officeDocument/2006/relationships" name="97_Checklist_MVP" sheetId="7" r:id="R143a68c80fa24345"/>
    <x:sheet xmlns:r="http://schemas.openxmlformats.org/officeDocument/2006/relationships" name="98_Contrato_Datos" sheetId="8" r:id="R1e2b9ea037584754"/>
    <x:sheet xmlns:r="http://schemas.openxmlformats.org/officeDocument/2006/relationships" name="99_Diccionarios" sheetId="9" r:id="Rae5c96ddce3c414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yyyy-mm-dd"/>
    <x:numFmt numFmtId="201" formatCode="$ #,##0"/>
    <x:numFmt numFmtId="202" formatCode="0%"/>
    <x:numFmt numFmtId="203" formatCode="0.0%"/>
    <x:numFmt numFmtId="204" formatCode="0.0"/>
    <x:numFmt numFmtId="205" formatCode="0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1"/>
      <x:color rgb="52616B"/>
      <x:name val="Carlito"/>
    </x:font>
    <x:font>
      <x:b/>
      <x:sz val="11"/>
      <x:color rgb="243F4A"/>
      <x:name val="Carlito"/>
    </x:font>
    <x:font>
      <x:sz val="10"/>
      <x:color rgb="1F2933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F5EBD6"/>
      </x:patternFill>
    </x:fill>
  </x:fills>
  <x:borders count="2">
    <x:border/>
    <x:border/>
  </x:borders>
  <x:cellStyleXfs count="1">
    <x:xf numFmtId="0" fontId="0" fillId="0" borderId="0"/>
  </x:cellStyleXfs>
  <x:cellXfs count="5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203" fontId="4" fillId="0" borderId="0" xfId="0" applyNumberFormat="1" applyFont="1" applyFill="1" applyBorder="1" applyAlignment="1">
      <x:alignment vertical="top" wrapText="1"/>
    </x:xf>
    <x:xf numFmtId="203" fontId="4" fillId="0" borderId="1" xfId="0" applyNumberFormat="1" applyFont="1" applyFill="1" applyBorder="1" applyAlignment="1">
      <x:alignment vertical="top" wrapText="1"/>
    </x:xf>
    <x:xf numFmtId="204" fontId="4" fillId="0" borderId="0" xfId="0" applyNumberFormat="1" applyFont="1" applyFill="1" applyBorder="1" applyAlignment="1">
      <x:alignment vertical="top" wrapText="1"/>
    </x:xf>
    <x:xf numFmtId="204" fontId="4" fillId="0" borderId="1" xfId="0" applyNumberFormat="1" applyFont="1" applyFill="1" applyBorder="1" applyAlignment="1">
      <x:alignment vertical="top" wrapText="1"/>
    </x:xf>
    <x:xf numFmtId="205" fontId="4" fillId="0" borderId="0" xfId="0" applyNumberFormat="1" applyFont="1" applyFill="1" applyBorder="1" applyAlignment="1">
      <x:alignment vertical="top" wrapText="1"/>
    </x:xf>
    <x:xf numFmtId="205" fontId="4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5">
    <x:dxf>
      <x:font>
        <x:b/>
        <x:color rgb="990000"/>
      </x:font>
      <x:fill>
        <x:patternFill patternType="solid">
          <x:bgColor rgb="F4CCCC"/>
        </x:patternFill>
      </x:fill>
    </x:dxf>
    <x:dxf>
      <x:font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7ff2cc2624d91" /><Relationship Type="http://schemas.openxmlformats.org/officeDocument/2006/relationships/theme" Target="/xl/theme/theme1.xml" Id="R5083f0d626f54e69" /><Relationship Type="http://schemas.openxmlformats.org/officeDocument/2006/relationships/sharedStrings" Target="/xl/sharedStrings.xml" Id="Rd540217e6d7e4c04" /><Relationship Type="http://schemas.openxmlformats.org/officeDocument/2006/relationships/worksheet" Target="/xl/worksheets/sheet1.xml" Id="Rafef60f043b84e43" /><Relationship Type="http://schemas.openxmlformats.org/officeDocument/2006/relationships/worksheet" Target="/xl/worksheets/sheet2.xml" Id="Rb9e5873a0cf84e0b" /><Relationship Type="http://schemas.openxmlformats.org/officeDocument/2006/relationships/worksheet" Target="/xl/worksheets/sheet3.xml" Id="Rbc759cc4ff444600" /><Relationship Type="http://schemas.openxmlformats.org/officeDocument/2006/relationships/worksheet" Target="/xl/worksheets/sheet4.xml" Id="R4b7405d62cf34d4d" /><Relationship Type="http://schemas.openxmlformats.org/officeDocument/2006/relationships/worksheet" Target="/xl/worksheets/sheet5.xml" Id="Ra6bcbe346b0440ba" /><Relationship Type="http://schemas.openxmlformats.org/officeDocument/2006/relationships/worksheet" Target="/xl/worksheets/sheet6.xml" Id="R9462e3abff864b22" /><Relationship Type="http://schemas.openxmlformats.org/officeDocument/2006/relationships/worksheet" Target="/xl/worksheets/sheet7.xml" Id="R143a68c80fa24345" /><Relationship Type="http://schemas.openxmlformats.org/officeDocument/2006/relationships/worksheet" Target="/xl/worksheets/sheet8.xml" Id="R1e2b9ea037584754" /><Relationship Type="http://schemas.openxmlformats.org/officeDocument/2006/relationships/worksheet" Target="/xl/worksheets/sheet9.xml" Id="Rae5c96ddce3c414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bf30f5710e44a7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KPIs CxC MVP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Series 1</c:v>
          </c:tx>
          <c:cat>
            <c:strRef>
              <c:f>'04_KPIs_CxC_MVP'!$B$5:$B$14</c:f>
              <c:strCache>
                <c:ptCount val="0"/>
              </c:strCache>
            </c:strRef>
          </c:cat>
          <c:val>
            <c:numRef>
              <c:f>'04_KPIs_CxC_MVP'!$C$5:$C$14</c:f>
              <c:numCache>
                <c:formatCode>$ 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11</xdr:col>
      <xdr:colOff>0</xdr:colOff>
      <xdr:row>3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bf30f5710e44a7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bl_Cuentas_Cobrar" displayName="Tbl_Cuentas_Cobrar" ref="A1:AJ251" headerRowCount="1">
  <x:tableColumns count="36">
    <x:tableColumn id="1" name="id_cxc_faro"/>
    <x:tableColumn id="2" name="id_origen"/>
    <x:tableColumn id="3" name="empresa_id_faro"/>
    <x:tableColumn id="4" name="sucursal_id_faro"/>
    <x:tableColumn id="5" name="cliente_id_faro"/>
    <x:tableColumn id="6" name="cliente_nombre"/>
    <x:tableColumn id="7" name="vendedor_id_faro"/>
    <x:tableColumn id="8" name="responsable_cobranza_id"/>
    <x:tableColumn id="9" name="tipo_documento"/>
    <x:tableColumn id="10" name="nro_documento"/>
    <x:tableColumn id="11" name="fecha_emision"/>
    <x:tableColumn id="12" name="fecha_vencimiento"/>
    <x:tableColumn id="13" name="fecha_corte"/>
    <x:tableColumn id="14" name="moneda"/>
    <x:tableColumn id="15" name="condicion_pago"/>
    <x:tableColumn id="16" name="plazo_dias_pactado"/>
    <x:tableColumn id="17" name="importe_original"/>
    <x:tableColumn id="18" name="notas_credito"/>
    <x:tableColumn id="19" name="importe_cobrado"/>
    <x:tableColumn id="20" name="saldo_pendiente"/>
    <x:tableColumn id="21" name="dias_mora"/>
    <x:tableColumn id="22" name="tramo_mora"/>
    <x:tableColumn id="23" name="estado_cobranza"/>
    <x:tableColumn id="24" name="probabilidad_cobro"/>
    <x:tableColumn id="25" name="riesgo_cliente"/>
    <x:tableColumn id="26" name="accion_sugerida"/>
    <x:tableColumn id="27" name="prioridad"/>
    <x:tableColumn id="28" name="acuerdo_pago"/>
    <x:tableColumn id="29" name="fecha_ultimo_contacto"/>
    <x:tableColumn id="30" name="proxima_gestion"/>
    <x:tableColumn id="31" name="evidencia_cobranza_url"/>
    <x:tableColumn id="32" name="origen_dato"/>
    <x:tableColumn id="33" name="estado_registro"/>
    <x:tableColumn id="34" name="calidad_dato"/>
    <x:tableColumn id="35" name="alerta_cxc"/>
    <x:tableColumn id="36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Tbl_Estados_Documentos" displayName="Tbl_Estados_Documentos" ref="A4:D16" headerRowCount="1">
  <x:tableColumns count="4">
    <x:tableColumn id="1" name="tipo"/>
    <x:tableColumn id="2" name="valor"/>
    <x:tableColumn id="3" name="uso"/>
    <x:tableColumn id="4" name="observación"/>
  </x:tableColumns>
  <x:tableStyleInfo name="TableStyleMedium2" showRowStripes="1"/>
</x:table>
</file>

<file path=xl/tables/table3.xml><?xml version="1.0" encoding="utf-8"?>
<x:table xmlns:x="http://schemas.openxmlformats.org/spreadsheetml/2006/main" id="3" name="Tbl_Reglas_Cobranza" displayName="Tbl_Reglas_Cobranza" ref="A4:I14" headerRowCount="1">
  <x:tableColumns count="9">
    <x:tableColumn id="1" name="codigo_regla"/>
    <x:tableColumn id="2" name="nombre"/>
    <x:tableColumn id="3" name="condición lógica"/>
    <x:tableColumn id="4" name="alerta"/>
    <x:tableColumn id="5" name="acción sugerida"/>
    <x:tableColumn id="6" name="responsable"/>
    <x:tableColumn id="7" name="prioridad"/>
    <x:tableColumn id="8" name="impacto_score"/>
    <x:tableColumn id="9" name="evidencia requerida"/>
  </x:tableColumns>
  <x:tableStyleInfo name="TableStyleMedium2" showRowStripes="1"/>
</x:table>
</file>

<file path=xl/tables/table4.xml><?xml version="1.0" encoding="utf-8"?>
<x:table xmlns:x="http://schemas.openxmlformats.org/spreadsheetml/2006/main" id="4" name="Tbl_KPIs_CxC" displayName="Tbl_KPIs_CxC" ref="A4:J14" headerRowCount="1">
  <x:tableColumns count="10">
    <x:tableColumn id="1" name="codigo_kpi"/>
    <x:tableColumn id="2" name="kpi"/>
    <x:tableColumn id="3" name="valor"/>
    <x:tableColumn id="4" name="unidad"/>
    <x:tableColumn id="5" name="fórmula FARO / Excel"/>
    <x:tableColumn id="6" name="umbral MVP"/>
    <x:tableColumn id="7" name="alerta"/>
    <x:tableColumn id="8" name="responsable"/>
    <x:tableColumn id="9" name="frecuencia"/>
    <x:tableColumn id="10" name="impacto_score"/>
  </x:tableColumns>
  <x:tableStyleInfo name="TableStyleMedium2" showRowStripes="1"/>
</x:table>
</file>

<file path=xl/tables/table5.xml><?xml version="1.0" encoding="utf-8"?>
<x:table xmlns:x="http://schemas.openxmlformats.org/spreadsheetml/2006/main" id="5" name="Tbl_Equivalencias_CxC" displayName="Tbl_Equivalencias_CxC" ref="A4:I104" headerRowCount="1">
  <x:tableColumns count="9">
    <x:tableColumn id="1" name="tipo_equivalencia"/>
    <x:tableColumn id="2" name="id_origen"/>
    <x:tableColumn id="3" name="sistema_origen"/>
    <x:tableColumn id="4" name="id_faro"/>
    <x:tableColumn id="5" name="descripcion"/>
    <x:tableColumn id="6" name="confianza_match"/>
    <x:tableColumn id="7" name="requiere_revision"/>
    <x:tableColumn id="8" name="responsable"/>
    <x:tableColumn id="9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Tbl_Checklist_CxC" displayName="Tbl_Checklist_CxC" ref="A4:F12" headerRowCount="1">
  <x:tableColumns count="6">
    <x:tableColumn id="1" name="control"/>
    <x:tableColumn id="2" name="criterio"/>
    <x:tableColumn id="3" name="resultado"/>
    <x:tableColumn id="4" name="estado"/>
    <x:tableColumn id="5" name="responsable"/>
    <x:tableColumn id="6" name="acción si falla"/>
  </x:tableColumns>
  <x:tableStyleInfo name="TableStyleMedium2" showRowStripes="1"/>
</x:table>
</file>

<file path=xl/tables/table7.xml><?xml version="1.0" encoding="utf-8"?>
<x:table xmlns:x="http://schemas.openxmlformats.org/spreadsheetml/2006/main" id="7" name="Tbl_Contrato_Datos_CxC" displayName="Tbl_Contrato_Datos_CxC" ref="A4:H40" headerRowCount="1">
  <x:tableColumns count="8">
    <x:tableColumn id="1" name="campo"/>
    <x:tableColumn id="2" name="obligatorio"/>
    <x:tableColumn id="3" name="tipo_dato"/>
    <x:tableColumn id="4" name="formato / validación"/>
    <x:tableColumn id="5" name="ejemplo"/>
    <x:tableColumn id="6" name="destino FARO"/>
    <x:tableColumn id="7" name="impacto"/>
    <x:tableColumn id="8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14a2f3768b4456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a296eeae8728408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174832bd93c4de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1.xml" Id="R7ba74f3d501b427e" /><Relationship Type="http://schemas.openxmlformats.org/officeDocument/2006/relationships/table" Target="/xl/tables/table4.xml" Id="R5ea7a536486e4a5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fc36c120eed643f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afa8ec05b7d84e4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063b0c5f94bf452e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4" hidden="0" customWidth="1"/>
    <x:col min="4" max="4" width="24" hidden="0" customWidth="1"/>
    <x:col min="5" max="5" width="58" hidden="0" customWidth="1"/>
  </x:cols>
  <x:sheetData>
    <x:row r="1" ht="28" customHeight="1">
      <x:c r="A1" s="5" t="str">
        <x:v>FARO-PL-008 | Cuentas por cobrar</x:v>
      </x:c>
    </x:row>
    <x:row r="2" ht="34" customHeight="1">
      <x:c r="A2" s="12" t="str">
        <x:v>Plantilla oficial MVP para cargar cartera, vencimientos, mora, riesgo de cobranza y presión financiera por cliente, sucursal, vendedor y responsable.</x:v>
      </x:c>
    </x:row>
    <x:row r="4">
      <x:c r="A4" s="19" t="str">
        <x:v>Código</x:v>
      </x:c>
      <x:c r="B4" s="26" t="str">
        <x:v>FARO-PL-008</x:v>
      </x:c>
    </x:row>
    <x:row r="5">
      <x:c r="A5" s="19" t="str">
        <x:v>Plantilla</x:v>
      </x:c>
      <x:c r="B5" s="26" t="str">
        <x:v>Cuentas por cobrar</x:v>
      </x:c>
    </x:row>
    <x:row r="6">
      <x:c r="A6" s="19" t="str">
        <x:v>Objetivo</x:v>
      </x:c>
      <x:c r="B6" s="26" t="str">
        <x:v>Medir saldo pendiente, vencimientos, mora, probabilidad de cobro, riesgo cliente, acciones de cobranza y efecto sobre caja/FARO Score.</x:v>
      </x:c>
    </x:row>
    <x:row r="7">
      <x:c r="A7" s="19" t="str">
        <x:v>Prioridad MVP</x:v>
      </x:c>
      <x:c r="B7" s="26" t="str">
        <x:v>Alta</x:v>
      </x:c>
    </x:row>
    <x:row r="8">
      <x:c r="A8" s="19" t="str">
        <x:v>Destino FARO</x:v>
      </x:c>
      <x:c r="B8" s="26" t="str">
        <x:v>RAW → Staging → Fact_Cuentas_Cobrar → KPIs → Alertas → Tensiones → Acciones → FARO Score</x:v>
      </x:c>
    </x:row>
    <x:row r="10">
      <x:c r="A10" s="33" t="str">
        <x:v>Regla</x:v>
      </x:c>
      <x:c r="B10" s="33" t="str">
        <x:v>Descripción operativa</x:v>
      </x:c>
      <x:c r="D10" s="33" t="str">
        <x:v>Indicador</x:v>
      </x:c>
      <x:c r="E10" s="33" t="str">
        <x:v>Fórmula / lectura</x:v>
      </x:c>
    </x:row>
    <x:row r="11">
      <x:c r="A11" s="26" t="str">
        <x:v>1</x:v>
      </x:c>
      <x:c r="B11" s="26" t="str">
        <x:v>Cada documento debe tener empresa, sucursal, cliente, tipo, número, fecha de emisión, fecha de vencimiento, moneda, importe y saldo.</x:v>
      </x:c>
      <x:c r="D11" s="26" t="str">
        <x:v>Saldo pendiente total</x:v>
      </x:c>
      <x:c r="E11" s="26" t="str">
        <x:v>Suma de saldos abiertos.</x:v>
      </x:c>
    </x:row>
    <x:row r="12">
      <x:c r="A12" s="26" t="str">
        <x:v>2</x:v>
      </x:c>
      <x:c r="B12" s="26" t="str">
        <x:v>El saldo pendiente debe provenir de importe original menos notas de crédito menos pagos cobrados. No cargar saldos negativos salvo ajuste justificado.</x:v>
      </x:c>
      <x:c r="D12" s="26" t="str">
        <x:v>Saldo vencido</x:v>
      </x:c>
      <x:c r="E12" s="26" t="str">
        <x:v>Saldo con días de mora mayor a 0.</x:v>
      </x:c>
    </x:row>
    <x:row r="13">
      <x:c r="A13" s="26" t="str">
        <x:v>3</x:v>
      </x:c>
      <x:c r="B13" s="26" t="str">
        <x:v>La fecha de corte debe representar la foto de cartera analizada. No mezclar cortes de fechas distintas en el mismo archivo sin indicarlo.</x:v>
      </x:c>
      <x:c r="D13" s="26" t="str">
        <x:v>Mora crítica</x:v>
      </x:c>
      <x:c r="E13" s="26" t="str">
        <x:v>Saldo vencido con más de 60 días.</x:v>
      </x:c>
    </x:row>
    <x:row r="14">
      <x:c r="A14" s="26" t="str">
        <x:v>4</x:v>
      </x:c>
      <x:c r="B14" s="26" t="str">
        <x:v>Todo documento vencido con saldo debe tener responsable de cobranza y próxima gestión.</x:v>
      </x:c>
      <x:c r="D14" s="26" t="str">
        <x:v>Calidad mínima</x:v>
      </x:c>
      <x:c r="E14" s="26" t="str">
        <x:v>≥ 85% para importar sin observaciones fuertes.</x:v>
      </x:c>
    </x:row>
    <x:row r="15">
      <x:c r="A15" s="26" t="str">
        <x:v>5</x:v>
      </x:c>
      <x:c r="B15" s="26" t="str">
        <x:v>Los clientes con mora mayor a 30 días deben generar alerta; mayor a 60 días debe escalarse a gerencia o comité.</x:v>
      </x:c>
    </x:row>
    <x:row r="16">
      <x:c r="A16" s="26" t="str">
        <x:v>6</x:v>
      </x:c>
      <x:c r="B16" s="26" t="str">
        <x:v>Las evidencias de contacto, acuerdos, recibos o comprobantes deben vincularse por URL o referencia documental.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28" hidden="0" customWidth="1"/>
    <x:col min="7" max="7" width="16" hidden="0" customWidth="1"/>
    <x:col min="8" max="8" width="20" hidden="0" customWidth="1"/>
    <x:col min="9" max="9" width="16" hidden="0" customWidth="1"/>
    <x:col min="10" max="10" width="20" hidden="0" customWidth="1"/>
    <x:col min="11" max="11" width="13" hidden="0" customWidth="1"/>
    <x:col min="12" max="12" width="14" hidden="0" customWidth="1"/>
    <x:col min="13" max="13" width="13" hidden="0" customWidth="1"/>
    <x:col min="14" max="14" width="10" hidden="0" customWidth="1"/>
    <x:col min="15" max="15" width="20" hidden="0" customWidth="1"/>
    <x:col min="16" max="16" width="14" hidden="0" customWidth="1"/>
    <x:col min="17" max="17" width="15" hidden="0" customWidth="1"/>
    <x:col min="18" max="18" width="14" hidden="0" customWidth="1"/>
    <x:col min="19" max="19" width="14" hidden="0" customWidth="1"/>
    <x:col min="20" max="20" width="14" hidden="0" customWidth="1"/>
    <x:col min="21" max="21" width="12" hidden="0" customWidth="1"/>
    <x:col min="22" max="22" width="14" hidden="0" customWidth="1"/>
    <x:col min="23" max="23" width="15" hidden="0" customWidth="1"/>
    <x:col min="24" max="24" width="16" hidden="0" customWidth="1"/>
    <x:col min="25" max="25" width="14" hidden="0" customWidth="1"/>
    <x:col min="26" max="26" width="28" hidden="0" customWidth="1"/>
    <x:col min="27" max="27" width="12" hidden="0" customWidth="1"/>
    <x:col min="28" max="28" width="12" hidden="0" customWidth="1"/>
    <x:col min="29" max="29" width="16" hidden="0" customWidth="1"/>
    <x:col min="30" max="30" width="16" hidden="0" customWidth="1"/>
    <x:col min="31" max="31" width="28" hidden="0" customWidth="1"/>
    <x:col min="32" max="32" width="13" hidden="0" customWidth="1"/>
    <x:col min="33" max="33" width="13" hidden="0" customWidth="1"/>
    <x:col min="34" max="34" width="12" hidden="0" customWidth="1"/>
    <x:col min="35" max="35" width="35" hidden="0" customWidth="1"/>
    <x:col min="36" max="36" width="32" hidden="0" customWidth="1"/>
  </x:cols>
  <x:sheetData>
    <x:row r="1">
      <x:c r="A1" s="33" t="str">
        <x:v>id_cxc_faro</x:v>
      </x:c>
      <x:c r="B1" s="33" t="str">
        <x:v>id_origen</x:v>
      </x:c>
      <x:c r="C1" s="33" t="str">
        <x:v>empresa_id_faro</x:v>
      </x:c>
      <x:c r="D1" s="33" t="str">
        <x:v>sucursal_id_faro</x:v>
      </x:c>
      <x:c r="E1" s="33" t="str">
        <x:v>cliente_id_faro</x:v>
      </x:c>
      <x:c r="F1" s="33" t="str">
        <x:v>cliente_nombre</x:v>
      </x:c>
      <x:c r="G1" s="33" t="str">
        <x:v>vendedor_id_faro</x:v>
      </x:c>
      <x:c r="H1" s="33" t="str">
        <x:v>responsable_cobranza_id</x:v>
      </x:c>
      <x:c r="I1" s="33" t="str">
        <x:v>tipo_documento</x:v>
      </x:c>
      <x:c r="J1" s="33" t="str">
        <x:v>nro_documento</x:v>
      </x:c>
      <x:c r="K1" s="33" t="str">
        <x:v>fecha_emision</x:v>
      </x:c>
      <x:c r="L1" s="33" t="str">
        <x:v>fecha_vencimiento</x:v>
      </x:c>
      <x:c r="M1" s="33" t="str">
        <x:v>fecha_corte</x:v>
      </x:c>
      <x:c r="N1" s="33" t="str">
        <x:v>moneda</x:v>
      </x:c>
      <x:c r="O1" s="33" t="str">
        <x:v>condicion_pago</x:v>
      </x:c>
      <x:c r="P1" s="33" t="str">
        <x:v>plazo_dias_pactado</x:v>
      </x:c>
      <x:c r="Q1" s="33" t="str">
        <x:v>importe_original</x:v>
      </x:c>
      <x:c r="R1" s="33" t="str">
        <x:v>notas_credito</x:v>
      </x:c>
      <x:c r="S1" s="33" t="str">
        <x:v>importe_cobrado</x:v>
      </x:c>
      <x:c r="T1" s="33" t="str">
        <x:v>saldo_pendiente</x:v>
      </x:c>
      <x:c r="U1" s="33" t="str">
        <x:v>dias_mora</x:v>
      </x:c>
      <x:c r="V1" s="33" t="str">
        <x:v>tramo_mora</x:v>
      </x:c>
      <x:c r="W1" s="33" t="str">
        <x:v>estado_cobranza</x:v>
      </x:c>
      <x:c r="X1" s="33" t="str">
        <x:v>probabilidad_cobro</x:v>
      </x:c>
      <x:c r="Y1" s="33" t="str">
        <x:v>riesgo_cliente</x:v>
      </x:c>
      <x:c r="Z1" s="33" t="str">
        <x:v>accion_sugerida</x:v>
      </x:c>
      <x:c r="AA1" s="33" t="str">
        <x:v>prioridad</x:v>
      </x:c>
      <x:c r="AB1" s="33" t="str">
        <x:v>acuerdo_pago</x:v>
      </x:c>
      <x:c r="AC1" s="33" t="str">
        <x:v>fecha_ultimo_contacto</x:v>
      </x:c>
      <x:c r="AD1" s="33" t="str">
        <x:v>proxima_gestion</x:v>
      </x:c>
      <x:c r="AE1" s="33" t="str">
        <x:v>evidencia_cobranza_url</x:v>
      </x:c>
      <x:c r="AF1" s="33" t="str">
        <x:v>origen_dato</x:v>
      </x:c>
      <x:c r="AG1" s="33" t="str">
        <x:v>estado_registro</x:v>
      </x:c>
      <x:c r="AH1" s="33" t="str">
        <x:v>calidad_dato</x:v>
      </x:c>
      <x:c r="AI1" s="33" t="str">
        <x:v>alerta_cxc</x:v>
      </x:c>
      <x:c r="AJ1" s="33" t="str">
        <x:v>observaciones</x:v>
      </x:c>
    </x:row>
    <x:row r="2">
      <x:c r="A2" s="26" t="str">
        <x:v>CXC-000001</x:v>
      </x:c>
      <x:c r="B2" s="26" t="str">
        <x:v>ERP-FC-8421</x:v>
      </x:c>
      <x:c r="C2" s="26" t="str">
        <x:v>EMP-001</x:v>
      </x:c>
      <x:c r="D2" s="26" t="str">
        <x:v>SUC-001</x:v>
      </x:c>
      <x:c r="E2" s="26" t="str">
        <x:v>CLI-0001</x:v>
      </x:c>
      <x:c r="F2" s="26" t="str">
        <x:v>Constructora Los Andes SA</x:v>
      </x:c>
      <x:c r="G2" s="26" t="str">
        <x:v>EMPV-0007</x:v>
      </x:c>
      <x:c r="H2" s="26" t="str">
        <x:v>EMP-ADM-003</x:v>
      </x:c>
      <x:c r="I2" s="26" t="str">
        <x:v>Factura A</x:v>
      </x:c>
      <x:c r="J2" s="26" t="str">
        <x:v>A-0001-00008421</x:v>
      </x:c>
      <x:c r="K2" s="38" t="n">
        <x:v>46144</x:v>
      </x:c>
      <x:c r="L2" s="38" t="n">
        <x:v>46164</x:v>
      </x:c>
      <x:c r="M2" s="38" t="n">
        <x:v>46172</x:v>
      </x:c>
      <x:c r="N2" s="26" t="str">
        <x:v>ARS</x:v>
      </x:c>
      <x:c r="O2" s="26" t="str">
        <x:v>Cuenta corriente 30 días</x:v>
      </x:c>
      <x:c r="P2" s="26" t="n">
        <x:v>30</x:v>
      </x:c>
      <x:c r="Q2" s="40" t="n">
        <x:v>1850000</x:v>
      </x:c>
      <x:c r="R2" s="40" t="n">
        <x:v>0</x:v>
      </x:c>
      <x:c r="S2" s="40" t="n">
        <x:v>650000</x:v>
      </x:c>
      <x:c r="T2" s="40" t="n">
        <x:f>IF(A2="","",MAX(0,N(Q2)-N(R2)-N(S2)))</x:f>
        <x:v>1200000</x:v>
      </x:c>
      <x:c r="U2" s="26" t="n">
        <x:f>IF(OR(A2="",T2="",T2&lt;=0,L2="",M2=""),"",MAX(0,M2-L2))</x:f>
        <x:v>8</x:v>
      </x:c>
      <x:c r="V2" s="26" t="str">
        <x:f>IF(U2="","",IFS(U2=0,"Sin mora",U2&lt;=7,"1-7 días",U2&lt;=15,"8-15 días",U2&lt;=30,"16-30 días",U2&lt;=60,"31-60 días",U2&lt;=90,"61-90 días",TRUE,"+90 días"))</x:f>
        <x:v>8-15 días</x:v>
      </x:c>
      <x:c r="W2" s="26" t="str">
        <x:f>IF(A2="","",IF(T2&lt;=0,"Cobrado",IF(U2=0,"A vencer","Vencido")))</x:f>
        <x:v>Vencido</x:v>
      </x:c>
      <x:c r="X2" s="26" t="str">
        <x:v>Media</x:v>
      </x:c>
      <x:c r="Y2" s="26" t="str">
        <x:v>Medio</x:v>
      </x:c>
      <x:c r="Z2" s="26" t="str">
        <x:f>IF(A2="","",IFS(T2&lt;=0,"Cerrar documento",U2=0,"Monitorear vencimiento",U2&lt;=7,"Recordatorio preventivo",U2&lt;=30,"Gestión de cobranza",U2&lt;=60,"Negociar plan / revisar crédito",U2&lt;=90,"Escalar a gerencia",TRUE,"Prelegal / suspensión de cuenta"))</x:f>
        <x:v>Gestión de cobranza</x:v>
      </x:c>
      <x:c r="AA2" s="26" t="str">
        <x:f>IF(A2="","",IFS(T2&lt;=0,"Baja",U2=0,"Baja",U2&lt;=15,"Media",U2&lt;=60,"Alta",TRUE,"Crítica"))</x:f>
        <x:v>Media</x:v>
      </x:c>
      <x:c r="AB2" s="26" t="str">
        <x:v>No</x:v>
      </x:c>
      <x:c r="AC2" s="38" t="n">
        <x:v>46166</x:v>
      </x:c>
      <x:c r="AD2" s="38" t="n">
        <x:v>46174</x:v>
      </x:c>
      <x:c r="AE2" s="26" t="str"/>
      <x:c r="AF2" s="26" t="str">
        <x:v>ERP</x:v>
      </x:c>
      <x:c r="AG2" s="26" t="str">
        <x:v>Activo</x:v>
      </x:c>
      <x:c r="AH2" s="42" t="n">
        <x:f>IF(A2="","",ROUND(COUNTA(A2,C2,D2,E2,H2,I2,J2,K2,L2,M2,N2,Q2,AF2,AG2)/14,2))</x:f>
        <x:v>1</x:v>
      </x:c>
      <x:c r="AI2" s="26" t="str">
        <x:f>IF(A2="","",TEXTJOIN(" | ",TRUE,IF(E2="","Cliente no identificado",""),IF(H2="","Sin responsable cobranza",""),IF(AND(T2&gt;0,U2&gt;30),"Mora relevante",""),IF(AND(T2&gt;0,U2&gt;60),"Escalar cobranza",""),IF(AH2&lt;0.85,"Dato incompleto","")))</x:f>
      </x:c>
      <x:c r="AJ2" s="26" t="str">
        <x:v>Ejemplo: saldo vencido con gestión próxima.</x:v>
      </x:c>
    </x:row>
    <x:row r="3">
      <x:c r="A3" s="26" t="str">
        <x:v>CXC-000002</x:v>
      </x:c>
      <x:c r="B3" s="26" t="str">
        <x:v>ERP-FC-8440</x:v>
      </x:c>
      <x:c r="C3" s="26" t="str">
        <x:v>EMP-001</x:v>
      </x:c>
      <x:c r="D3" s="26" t="str">
        <x:v>SUC-002</x:v>
      </x:c>
      <x:c r="E3" s="26" t="str">
        <x:v>CLI-0002</x:v>
      </x:c>
      <x:c r="F3" s="26" t="str">
        <x:v>Ferretería Centro</x:v>
      </x:c>
      <x:c r="G3" s="26" t="str">
        <x:v>EMPV-0011</x:v>
      </x:c>
      <x:c r="H3" s="26" t="str">
        <x:v>EMP-ADM-004</x:v>
      </x:c>
      <x:c r="I3" s="26" t="str">
        <x:v>Factura B</x:v>
      </x:c>
      <x:c r="J3" s="26" t="str">
        <x:v>B-0002-00008440</x:v>
      </x:c>
      <x:c r="K3" s="38" t="n">
        <x:v>46157</x:v>
      </x:c>
      <x:c r="L3" s="38" t="n">
        <x:v>46187</x:v>
      </x:c>
      <x:c r="M3" s="38" t="n">
        <x:v>46172</x:v>
      </x:c>
      <x:c r="N3" s="26" t="str">
        <x:v>ARS</x:v>
      </x:c>
      <x:c r="O3" s="26" t="str">
        <x:v>Cuenta corriente 30 días</x:v>
      </x:c>
      <x:c r="P3" s="26" t="n">
        <x:v>30</x:v>
      </x:c>
      <x:c r="Q3" s="40" t="n">
        <x:v>420000</x:v>
      </x:c>
      <x:c r="R3" s="40" t="n">
        <x:v>0</x:v>
      </x:c>
      <x:c r="S3" s="40" t="n">
        <x:v>0</x:v>
      </x:c>
      <x:c r="T3" s="40" t="n">
        <x:f>IF(A3="","",MAX(0,N(Q3)-N(R3)-N(S3)))</x:f>
        <x:v>420000</x:v>
      </x:c>
      <x:c r="U3" s="26" t="n">
        <x:f>IF(OR(A3="",T3="",T3&lt;=0,L3="",M3=""),"",MAX(0,M3-L3))</x:f>
        <x:v>0</x:v>
      </x:c>
      <x:c r="V3" s="26" t="str">
        <x:f>IF(U3="","",IFS(U3=0,"Sin mora",U3&lt;=7,"1-7 días",U3&lt;=15,"8-15 días",U3&lt;=30,"16-30 días",U3&lt;=60,"31-60 días",U3&lt;=90,"61-90 días",TRUE,"+90 días"))</x:f>
      </x:c>
      <x:c r="W3" s="26" t="str">
        <x:f>IF(A3="","",IF(T3&lt;=0,"Cobrado",IF(U3=0,"A vencer","Vencido")))</x:f>
        <x:v>A vencer</x:v>
      </x:c>
      <x:c r="X3" s="26" t="str">
        <x:v>Alta</x:v>
      </x:c>
      <x:c r="Y3" s="26" t="str">
        <x:v>Bajo</x:v>
      </x:c>
      <x:c r="Z3" s="26" t="str">
        <x:f>IF(A3="","",IFS(T3&lt;=0,"Cerrar documento",U3=0,"Monitorear vencimiento",U3&lt;=7,"Recordatorio preventivo",U3&lt;=30,"Gestión de cobranza",U3&lt;=60,"Negociar plan / revisar crédito",U3&lt;=90,"Escalar a gerencia",TRUE,"Prelegal / suspensión de cuenta"))</x:f>
        <x:v>Monitorear vencimiento</x:v>
      </x:c>
      <x:c r="AA3" s="26" t="str">
        <x:f>IF(A3="","",IFS(T3&lt;=0,"Baja",U3=0,"Baja",U3&lt;=15,"Media",U3&lt;=60,"Alta",TRUE,"Crítica"))</x:f>
        <x:v>Baja</x:v>
      </x:c>
      <x:c r="AB3" s="26" t="str">
        <x:v>No</x:v>
      </x:c>
      <x:c r="AC3" s="38" t="str"/>
      <x:c r="AD3" s="38" t="n">
        <x:v>46183</x:v>
      </x:c>
      <x:c r="AE3" s="26" t="str"/>
      <x:c r="AF3" s="26" t="str">
        <x:v>Excel</x:v>
      </x:c>
      <x:c r="AG3" s="26" t="str">
        <x:v>Activo</x:v>
      </x:c>
      <x:c r="AH3" s="42" t="n">
        <x:f>IF(A3="","",ROUND(COUNTA(A3,C3,D3,E3,H3,I3,J3,K3,L3,M3,N3,Q3,AF3,AG3)/14,2))</x:f>
        <x:v>1</x:v>
      </x:c>
      <x:c r="AI3" s="26" t="str">
        <x:f>IF(A3="","",TEXTJOIN(" | ",TRUE,IF(E3="","Cliente no identificado",""),IF(H3="","Sin responsable cobranza",""),IF(AND(T3&gt;0,U3&gt;30),"Mora relevante",""),IF(AND(T3&gt;0,U3&gt;60),"Escalar cobranza",""),IF(AH3&lt;0.85,"Dato incompleto","")))</x:f>
      </x:c>
      <x:c r="AJ3" s="26" t="str">
        <x:v>Ejemplo: documento a vencer.</x:v>
      </x:c>
    </x:row>
    <x:row r="4">
      <x:c r="A4" s="26" t="str">
        <x:v>CXC-000003</x:v>
      </x:c>
      <x:c r="B4" s="26" t="str">
        <x:v>ERP-ND-129</x:v>
      </x:c>
      <x:c r="C4" s="26" t="str">
        <x:v>EMP-001</x:v>
      </x:c>
      <x:c r="D4" s="26" t="str">
        <x:v>SUC-001</x:v>
      </x:c>
      <x:c r="E4" s="26" t="str">
        <x:v>CLI-0003</x:v>
      </x:c>
      <x:c r="F4" s="26" t="str">
        <x:v>Desarrolladora Oeste</x:v>
      </x:c>
      <x:c r="G4" s="26" t="str">
        <x:v>EMPV-0002</x:v>
      </x:c>
      <x:c r="H4" s="26" t="str">
        <x:v>EMP-ADM-003</x:v>
      </x:c>
      <x:c r="I4" s="26" t="str">
        <x:v>Nota de débito</x:v>
      </x:c>
      <x:c r="J4" s="26" t="str">
        <x:v>ND-0001-00000129</x:v>
      </x:c>
      <x:c r="K4" s="38" t="n">
        <x:v>46082</x:v>
      </x:c>
      <x:c r="L4" s="38" t="n">
        <x:v>46112</x:v>
      </x:c>
      <x:c r="M4" s="38" t="n">
        <x:v>46172</x:v>
      </x:c>
      <x:c r="N4" s="26" t="str">
        <x:v>ARS</x:v>
      </x:c>
      <x:c r="O4" s="26" t="str">
        <x:v>Cuenta corriente 60 días</x:v>
      </x:c>
      <x:c r="P4" s="26" t="n">
        <x:v>60</x:v>
      </x:c>
      <x:c r="Q4" s="40" t="n">
        <x:v>2900000</x:v>
      </x:c>
      <x:c r="R4" s="40" t="n">
        <x:v>0</x:v>
      </x:c>
      <x:c r="S4" s="40" t="n">
        <x:v>400000</x:v>
      </x:c>
      <x:c r="T4" s="40" t="n">
        <x:f>IF(A4="","",MAX(0,N(Q4)-N(R4)-N(S4)))</x:f>
        <x:v>2500000</x:v>
      </x:c>
      <x:c r="U4" s="26" t="n">
        <x:f>IF(OR(A4="",T4="",T4&lt;=0,L4="",M4=""),"",MAX(0,M4-L4))</x:f>
        <x:v>60</x:v>
      </x:c>
      <x:c r="V4" s="26" t="str">
        <x:f>IF(U4="","",IFS(U4=0,"Sin mora",U4&lt;=7,"1-7 días",U4&lt;=15,"8-15 días",U4&lt;=30,"16-30 días",U4&lt;=60,"31-60 días",U4&lt;=90,"61-90 días",TRUE,"+90 días"))</x:f>
        <x:v>31-60 días</x:v>
      </x:c>
      <x:c r="W4" s="26" t="str">
        <x:f>IF(A4="","",IF(T4&lt;=0,"Cobrado",IF(U4=0,"A vencer","Vencido")))</x:f>
        <x:v>Vencido</x:v>
      </x:c>
      <x:c r="X4" s="26" t="str">
        <x:v>Baja</x:v>
      </x:c>
      <x:c r="Y4" s="26" t="str">
        <x:v>Alto</x:v>
      </x:c>
      <x:c r="Z4" s="26" t="str">
        <x:f>IF(A4="","",IFS(T4&lt;=0,"Cerrar documento",U4=0,"Monitorear vencimiento",U4&lt;=7,"Recordatorio preventivo",U4&lt;=30,"Gestión de cobranza",U4&lt;=60,"Negociar plan / revisar crédito",U4&lt;=90,"Escalar a gerencia",TRUE,"Prelegal / suspensión de cuenta"))</x:f>
        <x:v>Negociar plan / revisar crédito</x:v>
      </x:c>
      <x:c r="AA4" s="26" t="str">
        <x:f>IF(A4="","",IFS(T4&lt;=0,"Baja",U4=0,"Baja",U4&lt;=15,"Media",U4&lt;=60,"Alta",TRUE,"Crítica"))</x:f>
        <x:v>Alta</x:v>
      </x:c>
      <x:c r="AB4" s="26" t="str">
        <x:v>Sí</x:v>
      </x:c>
      <x:c r="AC4" s="38" t="n">
        <x:v>46162</x:v>
      </x:c>
      <x:c r="AD4" s="38" t="n">
        <x:v>46173</x:v>
      </x:c>
      <x:c r="AE4" s="26" t="str">
        <x:v>drive://evidencia/cxc-000003</x:v>
      </x:c>
      <x:c r="AF4" s="26" t="str">
        <x:v>ERP</x:v>
      </x:c>
      <x:c r="AG4" s="26" t="str">
        <x:v>Activo</x:v>
      </x:c>
      <x:c r="AH4" s="42" t="n">
        <x:f>IF(A4="","",ROUND(COUNTA(A4,C4,D4,E4,H4,I4,J4,K4,L4,M4,N4,Q4,AF4,AG4)/14,2))</x:f>
        <x:v>1</x:v>
      </x:c>
      <x:c r="AI4" s="26" t="str">
        <x:f>IF(A4="","",TEXTJOIN(" | ",TRUE,IF(E4="","Cliente no identificado",""),IF(H4="","Sin responsable cobranza",""),IF(AND(T4&gt;0,U4&gt;30),"Mora relevante",""),IF(AND(T4&gt;0,U4&gt;60),"Escalar cobranza",""),IF(AH4&lt;0.85,"Dato incompleto","")))</x:f>
        <x:v>Mora relevante</x:v>
      </x:c>
      <x:c r="AJ4" s="26" t="str">
        <x:v>Ejemplo: mora alta, debe escalar.</x:v>
      </x:c>
    </x:row>
    <x:row r="5">
      <x:c r="A5" s="26" t="str">
        <x:v>CXC-000004</x:v>
      </x:c>
      <x:c r="B5" s="26" t="str">
        <x:v>MANUAL-REC-78</x:v>
      </x:c>
      <x:c r="C5" s="26" t="str">
        <x:v>EMP-001</x:v>
      </x:c>
      <x:c r="D5" s="26" t="str">
        <x:v>SUC-003</x:v>
      </x:c>
      <x:c r="E5" s="26" t="str">
        <x:v>CLI-0004</x:v>
      </x:c>
      <x:c r="F5" s="26" t="str">
        <x:v>Cliente Mostrador</x:v>
      </x:c>
      <x:c r="G5" s="26" t="str">
        <x:v>EMPV-0018</x:v>
      </x:c>
      <x:c r="H5" s="26" t="str"/>
      <x:c r="I5" s="26" t="str">
        <x:v>Recibo</x:v>
      </x:c>
      <x:c r="J5" s="26" t="str">
        <x:v>REC-000078</x:v>
      </x:c>
      <x:c r="K5" s="38" t="n">
        <x:v>46171</x:v>
      </x:c>
      <x:c r="L5" s="38" t="n">
        <x:v>46171</x:v>
      </x:c>
      <x:c r="M5" s="38" t="n">
        <x:v>46172</x:v>
      </x:c>
      <x:c r="N5" s="26" t="str">
        <x:v>ARS</x:v>
      </x:c>
      <x:c r="O5" s="26" t="str">
        <x:v>Contado</x:v>
      </x:c>
      <x:c r="P5" s="26" t="n">
        <x:v>0</x:v>
      </x:c>
      <x:c r="Q5" s="40" t="n">
        <x:v>80000</x:v>
      </x:c>
      <x:c r="R5" s="40" t="n">
        <x:v>0</x:v>
      </x:c>
      <x:c r="S5" s="40" t="n">
        <x:v>80000</x:v>
      </x:c>
      <x:c r="T5" s="40" t="n">
        <x:f>IF(A5="","",MAX(0,N(Q5)-N(R5)-N(S5)))</x:f>
        <x:v>0</x:v>
      </x:c>
      <x:c r="U5" s="26" t="str">
        <x:f>IF(OR(A5="",T5="",T5&lt;=0,L5="",M5=""),"",MAX(0,M5-L5))</x:f>
      </x:c>
      <x:c r="V5" s="26" t="str">
        <x:f>IF(U5="","",IFS(U5=0,"Sin mora",U5&lt;=7,"1-7 días",U5&lt;=15,"8-15 días",U5&lt;=30,"16-30 días",U5&lt;=60,"31-60 días",U5&lt;=90,"61-90 días",TRUE,"+90 días"))</x:f>
      </x:c>
      <x:c r="W5" s="26" t="str">
        <x:f>IF(A5="","",IF(T5&lt;=0,"Cobrado",IF(U5=0,"A vencer","Vencido")))</x:f>
        <x:v>Cobrado</x:v>
      </x:c>
      <x:c r="X5" s="26" t="str">
        <x:v>Alta</x:v>
      </x:c>
      <x:c r="Y5" s="26" t="str">
        <x:v>Bajo</x:v>
      </x:c>
      <x:c r="Z5" s="26" t="str">
        <x:f>IF(A5="","",IFS(T5&lt;=0,"Cerrar documento",U5=0,"Monitorear vencimiento",U5&lt;=7,"Recordatorio preventivo",U5&lt;=30,"Gestión de cobranza",U5&lt;=60,"Negociar plan / revisar crédito",U5&lt;=90,"Escalar a gerencia",TRUE,"Prelegal / suspensión de cuenta"))</x:f>
        <x:v>Cerrar documento</x:v>
      </x:c>
      <x:c r="AA5" s="26" t="str">
        <x:f>IF(A5="","",IFS(T5&lt;=0,"Baja",U5=0,"Baja",U5&lt;=15,"Media",U5&lt;=60,"Alta",TRUE,"Crítica"))</x:f>
        <x:v>Baja</x:v>
      </x:c>
      <x:c r="AB5" s="26" t="str">
        <x:v>No</x:v>
      </x:c>
      <x:c r="AC5" s="38" t="str"/>
      <x:c r="AD5" s="38" t="str"/>
      <x:c r="AE5" s="26" t="str"/>
      <x:c r="AF5" s="26" t="str">
        <x:v>Manual</x:v>
      </x:c>
      <x:c r="AG5" s="26" t="str">
        <x:v>Activo</x:v>
      </x:c>
      <x:c r="AH5" s="42" t="n">
        <x:f>IF(A5="","",ROUND(COUNTA(A5,C5,D5,E5,H5,I5,J5,K5,L5,M5,N5,Q5,AF5,AG5)/14,2))</x:f>
        <x:v>1</x:v>
      </x:c>
      <x:c r="AI5" s="26" t="str">
        <x:f>IF(A5="","",TEXTJOIN(" | ",TRUE,IF(E5="","Cliente no identificado",""),IF(H5="","Sin responsable cobranza",""),IF(AND(T5&gt;0,U5&gt;30),"Mora relevante",""),IF(AND(T5&gt;0,U5&gt;60),"Escalar cobranza",""),IF(AH5&lt;0.85,"Dato incompleto","")))</x:f>
        <x:v>Sin responsable cobranza</x:v>
      </x:c>
      <x:c r="AJ5" s="26" t="str">
        <x:v>Ejemplo: cobrado completo, falta responsable no crítico.</x:v>
      </x:c>
    </x:row>
    <x:row r="6">
      <x:c r="A6" s="26"/>
      <x:c r="B6" s="26"/>
      <x:c r="C6" s="26"/>
      <x:c r="D6" s="26"/>
      <x:c r="E6" s="26"/>
      <x:c r="F6" s="26"/>
      <x:c r="G6" s="26"/>
      <x:c r="H6" s="26"/>
      <x:c r="I6" s="26"/>
      <x:c r="J6" s="26"/>
      <x:c r="K6" s="38"/>
      <x:c r="L6" s="38"/>
      <x:c r="M6" s="38"/>
      <x:c r="N6" s="26"/>
      <x:c r="O6" s="26"/>
      <x:c r="P6" s="26"/>
      <x:c r="Q6" s="40"/>
      <x:c r="R6" s="40"/>
      <x:c r="S6" s="40"/>
      <x:c r="T6" s="40" t="str">
        <x:f>IF(A6="","",MAX(0,N(Q6)-N(R6)-N(S6)))</x:f>
      </x:c>
      <x:c r="U6" s="26" t="str">
        <x:f>IF(OR(A6="",T6="",T6&lt;=0,L6="",M6=""),"",MAX(0,M6-L6))</x:f>
      </x:c>
      <x:c r="V6" s="26" t="str">
        <x:f>IF(U6="","",IFS(U6=0,"Sin mora",U6&lt;=7,"1-7 días",U6&lt;=15,"8-15 días",U6&lt;=30,"16-30 días",U6&lt;=60,"31-60 días",U6&lt;=90,"61-90 días",TRUE,"+90 días"))</x:f>
      </x:c>
      <x:c r="W6" s="26" t="str">
        <x:f>IF(A6="","",IF(T6&lt;=0,"Cobrado",IF(U6=0,"A vencer","Vencido")))</x:f>
      </x:c>
      <x:c r="X6" s="26"/>
      <x:c r="Y6" s="26"/>
      <x:c r="Z6" s="26" t="str">
        <x:f>IF(A6="","",IFS(T6&lt;=0,"Cerrar documento",U6=0,"Monitorear vencimiento",U6&lt;=7,"Recordatorio preventivo",U6&lt;=30,"Gestión de cobranza",U6&lt;=60,"Negociar plan / revisar crédito",U6&lt;=90,"Escalar a gerencia",TRUE,"Prelegal / suspensión de cuenta"))</x:f>
      </x:c>
      <x:c r="AA6" s="26" t="str">
        <x:f>IF(A6="","",IFS(T6&lt;=0,"Baja",U6=0,"Baja",U6&lt;=15,"Media",U6&lt;=60,"Alta",TRUE,"Crítica"))</x:f>
      </x:c>
      <x:c r="AB6" s="26"/>
      <x:c r="AC6" s="38"/>
      <x:c r="AD6" s="38"/>
      <x:c r="AE6" s="26"/>
      <x:c r="AF6" s="26"/>
      <x:c r="AG6" s="26"/>
      <x:c r="AH6" s="42" t="str">
        <x:f>IF(A6="","",ROUND(COUNTA(A6,C6,D6,E6,H6,I6,J6,K6,L6,M6,N6,Q6,AF6,AG6)/14,2))</x:f>
      </x:c>
      <x:c r="AI6" s="26" t="str">
        <x:f>IF(A6="","",TEXTJOIN(" | ",TRUE,IF(E6="","Cliente no identificado",""),IF(H6="","Sin responsable cobranza",""),IF(AND(T6&gt;0,U6&gt;30),"Mora relevante",""),IF(AND(T6&gt;0,U6&gt;60),"Escalar cobranza",""),IF(AH6&lt;0.85,"Dato incompleto","")))</x:f>
      </x:c>
      <x:c r="AJ6" s="26"/>
    </x:row>
    <x:row r="7">
      <x:c r="A7" s="26"/>
      <x:c r="B7" s="26"/>
      <x:c r="C7" s="26"/>
      <x:c r="D7" s="26"/>
      <x:c r="E7" s="26"/>
      <x:c r="F7" s="26"/>
      <x:c r="G7" s="26"/>
      <x:c r="H7" s="26"/>
      <x:c r="I7" s="26"/>
      <x:c r="J7" s="26"/>
      <x:c r="K7" s="38"/>
      <x:c r="L7" s="38"/>
      <x:c r="M7" s="38"/>
      <x:c r="N7" s="26"/>
      <x:c r="O7" s="26"/>
      <x:c r="P7" s="26"/>
      <x:c r="Q7" s="40"/>
      <x:c r="R7" s="40"/>
      <x:c r="S7" s="40"/>
      <x:c r="T7" s="40" t="str">
        <x:f>IF(A7="","",MAX(0,N(Q7)-N(R7)-N(S7)))</x:f>
      </x:c>
      <x:c r="U7" s="26" t="str">
        <x:f>IF(OR(A7="",T7="",T7&lt;=0,L7="",M7=""),"",MAX(0,M7-L7))</x:f>
      </x:c>
      <x:c r="V7" s="26" t="str">
        <x:f>IF(U7="","",IFS(U7=0,"Sin mora",U7&lt;=7,"1-7 días",U7&lt;=15,"8-15 días",U7&lt;=30,"16-30 días",U7&lt;=60,"31-60 días",U7&lt;=90,"61-90 días",TRUE,"+90 días"))</x:f>
      </x:c>
      <x:c r="W7" s="26" t="str">
        <x:f>IF(A7="","",IF(T7&lt;=0,"Cobrado",IF(U7=0,"A vencer","Vencido")))</x:f>
      </x:c>
      <x:c r="X7" s="26"/>
      <x:c r="Y7" s="26"/>
      <x:c r="Z7" s="26" t="str">
        <x:f>IF(A7="","",IFS(T7&lt;=0,"Cerrar documento",U7=0,"Monitorear vencimiento",U7&lt;=7,"Recordatorio preventivo",U7&lt;=30,"Gestión de cobranza",U7&lt;=60,"Negociar plan / revisar crédito",U7&lt;=90,"Escalar a gerencia",TRUE,"Prelegal / suspensión de cuenta"))</x:f>
      </x:c>
      <x:c r="AA7" s="26" t="str">
        <x:f>IF(A7="","",IFS(T7&lt;=0,"Baja",U7=0,"Baja",U7&lt;=15,"Media",U7&lt;=60,"Alta",TRUE,"Crítica"))</x:f>
      </x:c>
      <x:c r="AB7" s="26"/>
      <x:c r="AC7" s="38"/>
      <x:c r="AD7" s="38"/>
      <x:c r="AE7" s="26"/>
      <x:c r="AF7" s="26"/>
      <x:c r="AG7" s="26"/>
      <x:c r="AH7" s="42" t="str">
        <x:f>IF(A7="","",ROUND(COUNTA(A7,C7,D7,E7,H7,I7,J7,K7,L7,M7,N7,Q7,AF7,AG7)/14,2))</x:f>
      </x:c>
      <x:c r="AI7" s="26" t="str">
        <x:f>IF(A7="","",TEXTJOIN(" | ",TRUE,IF(E7="","Cliente no identificado",""),IF(H7="","Sin responsable cobranza",""),IF(AND(T7&gt;0,U7&gt;30),"Mora relevante",""),IF(AND(T7&gt;0,U7&gt;60),"Escalar cobranza",""),IF(AH7&lt;0.85,"Dato incompleto","")))</x:f>
      </x:c>
      <x:c r="AJ7" s="26"/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  <x:c r="J8" s="26"/>
      <x:c r="K8" s="38"/>
      <x:c r="L8" s="38"/>
      <x:c r="M8" s="38"/>
      <x:c r="N8" s="26"/>
      <x:c r="O8" s="26"/>
      <x:c r="P8" s="26"/>
      <x:c r="Q8" s="40"/>
      <x:c r="R8" s="40"/>
      <x:c r="S8" s="40"/>
      <x:c r="T8" s="40" t="str">
        <x:f>IF(A8="","",MAX(0,N(Q8)-N(R8)-N(S8)))</x:f>
      </x:c>
      <x:c r="U8" s="26" t="str">
        <x:f>IF(OR(A8="",T8="",T8&lt;=0,L8="",M8=""),"",MAX(0,M8-L8))</x:f>
      </x:c>
      <x:c r="V8" s="26" t="str">
        <x:f>IF(U8="","",IFS(U8=0,"Sin mora",U8&lt;=7,"1-7 días",U8&lt;=15,"8-15 días",U8&lt;=30,"16-30 días",U8&lt;=60,"31-60 días",U8&lt;=90,"61-90 días",TRUE,"+90 días"))</x:f>
      </x:c>
      <x:c r="W8" s="26" t="str">
        <x:f>IF(A8="","",IF(T8&lt;=0,"Cobrado",IF(U8=0,"A vencer","Vencido")))</x:f>
      </x:c>
      <x:c r="X8" s="26"/>
      <x:c r="Y8" s="26"/>
      <x:c r="Z8" s="26" t="str">
        <x:f>IF(A8="","",IFS(T8&lt;=0,"Cerrar documento",U8=0,"Monitorear vencimiento",U8&lt;=7,"Recordatorio preventivo",U8&lt;=30,"Gestión de cobranza",U8&lt;=60,"Negociar plan / revisar crédito",U8&lt;=90,"Escalar a gerencia",TRUE,"Prelegal / suspensión de cuenta"))</x:f>
      </x:c>
      <x:c r="AA8" s="26" t="str">
        <x:f>IF(A8="","",IFS(T8&lt;=0,"Baja",U8=0,"Baja",U8&lt;=15,"Media",U8&lt;=60,"Alta",TRUE,"Crítica"))</x:f>
      </x:c>
      <x:c r="AB8" s="26"/>
      <x:c r="AC8" s="38"/>
      <x:c r="AD8" s="38"/>
      <x:c r="AE8" s="26"/>
      <x:c r="AF8" s="26"/>
      <x:c r="AG8" s="26"/>
      <x:c r="AH8" s="42" t="str">
        <x:f>IF(A8="","",ROUND(COUNTA(A8,C8,D8,E8,H8,I8,J8,K8,L8,M8,N8,Q8,AF8,AG8)/14,2))</x:f>
      </x:c>
      <x:c r="AI8" s="26" t="str">
        <x:f>IF(A8="","",TEXTJOIN(" | ",TRUE,IF(E8="","Cliente no identificado",""),IF(H8="","Sin responsable cobranza",""),IF(AND(T8&gt;0,U8&gt;30),"Mora relevante",""),IF(AND(T8&gt;0,U8&gt;60),"Escalar cobranza",""),IF(AH8&lt;0.85,"Dato incompleto","")))</x:f>
      </x:c>
      <x:c r="AJ8" s="26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  <x:c r="J9" s="26"/>
      <x:c r="K9" s="38"/>
      <x:c r="L9" s="38"/>
      <x:c r="M9" s="38"/>
      <x:c r="N9" s="26"/>
      <x:c r="O9" s="26"/>
      <x:c r="P9" s="26"/>
      <x:c r="Q9" s="40"/>
      <x:c r="R9" s="40"/>
      <x:c r="S9" s="40"/>
      <x:c r="T9" s="40" t="str">
        <x:f>IF(A9="","",MAX(0,N(Q9)-N(R9)-N(S9)))</x:f>
      </x:c>
      <x:c r="U9" s="26" t="str">
        <x:f>IF(OR(A9="",T9="",T9&lt;=0,L9="",M9=""),"",MAX(0,M9-L9))</x:f>
      </x:c>
      <x:c r="V9" s="26" t="str">
        <x:f>IF(U9="","",IFS(U9=0,"Sin mora",U9&lt;=7,"1-7 días",U9&lt;=15,"8-15 días",U9&lt;=30,"16-30 días",U9&lt;=60,"31-60 días",U9&lt;=90,"61-90 días",TRUE,"+90 días"))</x:f>
      </x:c>
      <x:c r="W9" s="26" t="str">
        <x:f>IF(A9="","",IF(T9&lt;=0,"Cobrado",IF(U9=0,"A vencer","Vencido")))</x:f>
      </x:c>
      <x:c r="X9" s="26"/>
      <x:c r="Y9" s="26"/>
      <x:c r="Z9" s="26" t="str">
        <x:f>IF(A9="","",IFS(T9&lt;=0,"Cerrar documento",U9=0,"Monitorear vencimiento",U9&lt;=7,"Recordatorio preventivo",U9&lt;=30,"Gestión de cobranza",U9&lt;=60,"Negociar plan / revisar crédito",U9&lt;=90,"Escalar a gerencia",TRUE,"Prelegal / suspensión de cuenta"))</x:f>
      </x:c>
      <x:c r="AA9" s="26" t="str">
        <x:f>IF(A9="","",IFS(T9&lt;=0,"Baja",U9=0,"Baja",U9&lt;=15,"Media",U9&lt;=60,"Alta",TRUE,"Crítica"))</x:f>
      </x:c>
      <x:c r="AB9" s="26"/>
      <x:c r="AC9" s="38"/>
      <x:c r="AD9" s="38"/>
      <x:c r="AE9" s="26"/>
      <x:c r="AF9" s="26"/>
      <x:c r="AG9" s="26"/>
      <x:c r="AH9" s="42" t="str">
        <x:f>IF(A9="","",ROUND(COUNTA(A9,C9,D9,E9,H9,I9,J9,K9,L9,M9,N9,Q9,AF9,AG9)/14,2))</x:f>
      </x:c>
      <x:c r="AI9" s="26" t="str">
        <x:f>IF(A9="","",TEXTJOIN(" | ",TRUE,IF(E9="","Cliente no identificado",""),IF(H9="","Sin responsable cobranza",""),IF(AND(T9&gt;0,U9&gt;30),"Mora relevante",""),IF(AND(T9&gt;0,U9&gt;60),"Escalar cobranza",""),IF(AH9&lt;0.85,"Dato incompleto","")))</x:f>
      </x:c>
      <x:c r="AJ9" s="26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  <x:c r="J10" s="26"/>
      <x:c r="K10" s="38"/>
      <x:c r="L10" s="38"/>
      <x:c r="M10" s="38"/>
      <x:c r="N10" s="26"/>
      <x:c r="O10" s="26"/>
      <x:c r="P10" s="26"/>
      <x:c r="Q10" s="40"/>
      <x:c r="R10" s="40"/>
      <x:c r="S10" s="40"/>
      <x:c r="T10" s="40" t="str">
        <x:f>IF(A10="","",MAX(0,N(Q10)-N(R10)-N(S10)))</x:f>
      </x:c>
      <x:c r="U10" s="26" t="str">
        <x:f>IF(OR(A10="",T10="",T10&lt;=0,L10="",M10=""),"",MAX(0,M10-L10))</x:f>
      </x:c>
      <x:c r="V10" s="26" t="str">
        <x:f>IF(U10="","",IFS(U10=0,"Sin mora",U10&lt;=7,"1-7 días",U10&lt;=15,"8-15 días",U10&lt;=30,"16-30 días",U10&lt;=60,"31-60 días",U10&lt;=90,"61-90 días",TRUE,"+90 días"))</x:f>
      </x:c>
      <x:c r="W10" s="26" t="str">
        <x:f>IF(A10="","",IF(T10&lt;=0,"Cobrado",IF(U10=0,"A vencer","Vencido")))</x:f>
      </x:c>
      <x:c r="X10" s="26"/>
      <x:c r="Y10" s="26"/>
      <x:c r="Z10" s="26" t="str">
        <x:f>IF(A10="","",IFS(T10&lt;=0,"Cerrar documento",U10=0,"Monitorear vencimiento",U10&lt;=7,"Recordatorio preventivo",U10&lt;=30,"Gestión de cobranza",U10&lt;=60,"Negociar plan / revisar crédito",U10&lt;=90,"Escalar a gerencia",TRUE,"Prelegal / suspensión de cuenta"))</x:f>
      </x:c>
      <x:c r="AA10" s="26" t="str">
        <x:f>IF(A10="","",IFS(T10&lt;=0,"Baja",U10=0,"Baja",U10&lt;=15,"Media",U10&lt;=60,"Alta",TRUE,"Crítica"))</x:f>
      </x:c>
      <x:c r="AB10" s="26"/>
      <x:c r="AC10" s="38"/>
      <x:c r="AD10" s="38"/>
      <x:c r="AE10" s="26"/>
      <x:c r="AF10" s="26"/>
      <x:c r="AG10" s="26"/>
      <x:c r="AH10" s="42" t="str">
        <x:f>IF(A10="","",ROUND(COUNTA(A10,C10,D10,E10,H10,I10,J10,K10,L10,M10,N10,Q10,AF10,AG10)/14,2))</x:f>
      </x:c>
      <x:c r="AI10" s="26" t="str">
        <x:f>IF(A10="","",TEXTJOIN(" | ",TRUE,IF(E10="","Cliente no identificado",""),IF(H10="","Sin responsable cobranza",""),IF(AND(T10&gt;0,U10&gt;30),"Mora relevante",""),IF(AND(T10&gt;0,U10&gt;60),"Escalar cobranza",""),IF(AH10&lt;0.85,"Dato incompleto","")))</x:f>
      </x:c>
      <x:c r="AJ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  <x:c r="J11" s="26"/>
      <x:c r="K11" s="38"/>
      <x:c r="L11" s="38"/>
      <x:c r="M11" s="38"/>
      <x:c r="N11" s="26"/>
      <x:c r="O11" s="26"/>
      <x:c r="P11" s="26"/>
      <x:c r="Q11" s="40"/>
      <x:c r="R11" s="40"/>
      <x:c r="S11" s="40"/>
      <x:c r="T11" s="40" t="str">
        <x:f>IF(A11="","",MAX(0,N(Q11)-N(R11)-N(S11)))</x:f>
      </x:c>
      <x:c r="U11" s="26" t="str">
        <x:f>IF(OR(A11="",T11="",T11&lt;=0,L11="",M11=""),"",MAX(0,M11-L11))</x:f>
      </x:c>
      <x:c r="V11" s="26" t="str">
        <x:f>IF(U11="","",IFS(U11=0,"Sin mora",U11&lt;=7,"1-7 días",U11&lt;=15,"8-15 días",U11&lt;=30,"16-30 días",U11&lt;=60,"31-60 días",U11&lt;=90,"61-90 días",TRUE,"+90 días"))</x:f>
      </x:c>
      <x:c r="W11" s="26" t="str">
        <x:f>IF(A11="","",IF(T11&lt;=0,"Cobrado",IF(U11=0,"A vencer","Vencido")))</x:f>
      </x:c>
      <x:c r="X11" s="26"/>
      <x:c r="Y11" s="26"/>
      <x:c r="Z11" s="26" t="str">
        <x:f>IF(A11="","",IFS(T11&lt;=0,"Cerrar documento",U11=0,"Monitorear vencimiento",U11&lt;=7,"Recordatorio preventivo",U11&lt;=30,"Gestión de cobranza",U11&lt;=60,"Negociar plan / revisar crédito",U11&lt;=90,"Escalar a gerencia",TRUE,"Prelegal / suspensión de cuenta"))</x:f>
      </x:c>
      <x:c r="AA11" s="26" t="str">
        <x:f>IF(A11="","",IFS(T11&lt;=0,"Baja",U11=0,"Baja",U11&lt;=15,"Media",U11&lt;=60,"Alta",TRUE,"Crítica"))</x:f>
      </x:c>
      <x:c r="AB11" s="26"/>
      <x:c r="AC11" s="38"/>
      <x:c r="AD11" s="38"/>
      <x:c r="AE11" s="26"/>
      <x:c r="AF11" s="26"/>
      <x:c r="AG11" s="26"/>
      <x:c r="AH11" s="42" t="str">
        <x:f>IF(A11="","",ROUND(COUNTA(A11,C11,D11,E11,H11,I11,J11,K11,L11,M11,N11,Q11,AF11,AG11)/14,2))</x:f>
      </x:c>
      <x:c r="AI11" s="26" t="str">
        <x:f>IF(A11="","",TEXTJOIN(" | ",TRUE,IF(E11="","Cliente no identificado",""),IF(H11="","Sin responsable cobranza",""),IF(AND(T11&gt;0,U11&gt;30),"Mora relevante",""),IF(AND(T11&gt;0,U11&gt;60),"Escalar cobranza",""),IF(AH11&lt;0.85,"Dato incompleto","")))</x:f>
      </x:c>
      <x:c r="AJ11" s="26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  <x:c r="J12" s="26"/>
      <x:c r="K12" s="38"/>
      <x:c r="L12" s="38"/>
      <x:c r="M12" s="38"/>
      <x:c r="N12" s="26"/>
      <x:c r="O12" s="26"/>
      <x:c r="P12" s="26"/>
      <x:c r="Q12" s="40"/>
      <x:c r="R12" s="40"/>
      <x:c r="S12" s="40"/>
      <x:c r="T12" s="40" t="str">
        <x:f>IF(A12="","",MAX(0,N(Q12)-N(R12)-N(S12)))</x:f>
      </x:c>
      <x:c r="U12" s="26" t="str">
        <x:f>IF(OR(A12="",T12="",T12&lt;=0,L12="",M12=""),"",MAX(0,M12-L12))</x:f>
      </x:c>
      <x:c r="V12" s="26" t="str">
        <x:f>IF(U12="","",IFS(U12=0,"Sin mora",U12&lt;=7,"1-7 días",U12&lt;=15,"8-15 días",U12&lt;=30,"16-30 días",U12&lt;=60,"31-60 días",U12&lt;=90,"61-90 días",TRUE,"+90 días"))</x:f>
      </x:c>
      <x:c r="W12" s="26" t="str">
        <x:f>IF(A12="","",IF(T12&lt;=0,"Cobrado",IF(U12=0,"A vencer","Vencido")))</x:f>
      </x:c>
      <x:c r="X12" s="26"/>
      <x:c r="Y12" s="26"/>
      <x:c r="Z12" s="26" t="str">
        <x:f>IF(A12="","",IFS(T12&lt;=0,"Cerrar documento",U12=0,"Monitorear vencimiento",U12&lt;=7,"Recordatorio preventivo",U12&lt;=30,"Gestión de cobranza",U12&lt;=60,"Negociar plan / revisar crédito",U12&lt;=90,"Escalar a gerencia",TRUE,"Prelegal / suspensión de cuenta"))</x:f>
      </x:c>
      <x:c r="AA12" s="26" t="str">
        <x:f>IF(A12="","",IFS(T12&lt;=0,"Baja",U12=0,"Baja",U12&lt;=15,"Media",U12&lt;=60,"Alta",TRUE,"Crítica"))</x:f>
      </x:c>
      <x:c r="AB12" s="26"/>
      <x:c r="AC12" s="38"/>
      <x:c r="AD12" s="38"/>
      <x:c r="AE12" s="26"/>
      <x:c r="AF12" s="26"/>
      <x:c r="AG12" s="26"/>
      <x:c r="AH12" s="42" t="str">
        <x:f>IF(A12="","",ROUND(COUNTA(A12,C12,D12,E12,H12,I12,J12,K12,L12,M12,N12,Q12,AF12,AG12)/14,2))</x:f>
      </x:c>
      <x:c r="AI12" s="26" t="str">
        <x:f>IF(A12="","",TEXTJOIN(" | ",TRUE,IF(E12="","Cliente no identificado",""),IF(H12="","Sin responsable cobranza",""),IF(AND(T12&gt;0,U12&gt;30),"Mora relevante",""),IF(AND(T12&gt;0,U12&gt;60),"Escalar cobranza",""),IF(AH12&lt;0.85,"Dato incompleto","")))</x:f>
      </x:c>
      <x:c r="AJ12" s="26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  <x:c r="J13" s="26"/>
      <x:c r="K13" s="38"/>
      <x:c r="L13" s="38"/>
      <x:c r="M13" s="38"/>
      <x:c r="N13" s="26"/>
      <x:c r="O13" s="26"/>
      <x:c r="P13" s="26"/>
      <x:c r="Q13" s="40"/>
      <x:c r="R13" s="40"/>
      <x:c r="S13" s="40"/>
      <x:c r="T13" s="40" t="str">
        <x:f>IF(A13="","",MAX(0,N(Q13)-N(R13)-N(S13)))</x:f>
      </x:c>
      <x:c r="U13" s="26" t="str">
        <x:f>IF(OR(A13="",T13="",T13&lt;=0,L13="",M13=""),"",MAX(0,M13-L13))</x:f>
      </x:c>
      <x:c r="V13" s="26" t="str">
        <x:f>IF(U13="","",IFS(U13=0,"Sin mora",U13&lt;=7,"1-7 días",U13&lt;=15,"8-15 días",U13&lt;=30,"16-30 días",U13&lt;=60,"31-60 días",U13&lt;=90,"61-90 días",TRUE,"+90 días"))</x:f>
      </x:c>
      <x:c r="W13" s="26" t="str">
        <x:f>IF(A13="","",IF(T13&lt;=0,"Cobrado",IF(U13=0,"A vencer","Vencido")))</x:f>
      </x:c>
      <x:c r="X13" s="26"/>
      <x:c r="Y13" s="26"/>
      <x:c r="Z13" s="26" t="str">
        <x:f>IF(A13="","",IFS(T13&lt;=0,"Cerrar documento",U13=0,"Monitorear vencimiento",U13&lt;=7,"Recordatorio preventivo",U13&lt;=30,"Gestión de cobranza",U13&lt;=60,"Negociar plan / revisar crédito",U13&lt;=90,"Escalar a gerencia",TRUE,"Prelegal / suspensión de cuenta"))</x:f>
      </x:c>
      <x:c r="AA13" s="26" t="str">
        <x:f>IF(A13="","",IFS(T13&lt;=0,"Baja",U13=0,"Baja",U13&lt;=15,"Media",U13&lt;=60,"Alta",TRUE,"Crítica"))</x:f>
      </x:c>
      <x:c r="AB13" s="26"/>
      <x:c r="AC13" s="38"/>
      <x:c r="AD13" s="38"/>
      <x:c r="AE13" s="26"/>
      <x:c r="AF13" s="26"/>
      <x:c r="AG13" s="26"/>
      <x:c r="AH13" s="42" t="str">
        <x:f>IF(A13="","",ROUND(COUNTA(A13,C13,D13,E13,H13,I13,J13,K13,L13,M13,N13,Q13,AF13,AG13)/14,2))</x:f>
      </x:c>
      <x:c r="AI13" s="26" t="str">
        <x:f>IF(A13="","",TEXTJOIN(" | ",TRUE,IF(E13="","Cliente no identificado",""),IF(H13="","Sin responsable cobranza",""),IF(AND(T13&gt;0,U13&gt;30),"Mora relevante",""),IF(AND(T13&gt;0,U13&gt;60),"Escalar cobranza",""),IF(AH13&lt;0.85,"Dato incompleto","")))</x:f>
      </x:c>
      <x:c r="AJ13" s="26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  <x:c r="J14" s="26"/>
      <x:c r="K14" s="38"/>
      <x:c r="L14" s="38"/>
      <x:c r="M14" s="38"/>
      <x:c r="N14" s="26"/>
      <x:c r="O14" s="26"/>
      <x:c r="P14" s="26"/>
      <x:c r="Q14" s="40"/>
      <x:c r="R14" s="40"/>
      <x:c r="S14" s="40"/>
      <x:c r="T14" s="40" t="str">
        <x:f>IF(A14="","",MAX(0,N(Q14)-N(R14)-N(S14)))</x:f>
      </x:c>
      <x:c r="U14" s="26" t="str">
        <x:f>IF(OR(A14="",T14="",T14&lt;=0,L14="",M14=""),"",MAX(0,M14-L14))</x:f>
      </x:c>
      <x:c r="V14" s="26" t="str">
        <x:f>IF(U14="","",IFS(U14=0,"Sin mora",U14&lt;=7,"1-7 días",U14&lt;=15,"8-15 días",U14&lt;=30,"16-30 días",U14&lt;=60,"31-60 días",U14&lt;=90,"61-90 días",TRUE,"+90 días"))</x:f>
      </x:c>
      <x:c r="W14" s="26" t="str">
        <x:f>IF(A14="","",IF(T14&lt;=0,"Cobrado",IF(U14=0,"A vencer","Vencido")))</x:f>
      </x:c>
      <x:c r="X14" s="26"/>
      <x:c r="Y14" s="26"/>
      <x:c r="Z14" s="26" t="str">
        <x:f>IF(A14="","",IFS(T14&lt;=0,"Cerrar documento",U14=0,"Monitorear vencimiento",U14&lt;=7,"Recordatorio preventivo",U14&lt;=30,"Gestión de cobranza",U14&lt;=60,"Negociar plan / revisar crédito",U14&lt;=90,"Escalar a gerencia",TRUE,"Prelegal / suspensión de cuenta"))</x:f>
      </x:c>
      <x:c r="AA14" s="26" t="str">
        <x:f>IF(A14="","",IFS(T14&lt;=0,"Baja",U14=0,"Baja",U14&lt;=15,"Media",U14&lt;=60,"Alta",TRUE,"Crítica"))</x:f>
      </x:c>
      <x:c r="AB14" s="26"/>
      <x:c r="AC14" s="38"/>
      <x:c r="AD14" s="38"/>
      <x:c r="AE14" s="26"/>
      <x:c r="AF14" s="26"/>
      <x:c r="AG14" s="26"/>
      <x:c r="AH14" s="42" t="str">
        <x:f>IF(A14="","",ROUND(COUNTA(A14,C14,D14,E14,H14,I14,J14,K14,L14,M14,N14,Q14,AF14,AG14)/14,2))</x:f>
      </x:c>
      <x:c r="AI14" s="26" t="str">
        <x:f>IF(A14="","",TEXTJOIN(" | ",TRUE,IF(E14="","Cliente no identificado",""),IF(H14="","Sin responsable cobranza",""),IF(AND(T14&gt;0,U14&gt;30),"Mora relevante",""),IF(AND(T14&gt;0,U14&gt;60),"Escalar cobranza",""),IF(AH14&lt;0.85,"Dato incompleto","")))</x:f>
      </x:c>
      <x:c r="AJ14" s="26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  <x:c r="J15" s="26"/>
      <x:c r="K15" s="38"/>
      <x:c r="L15" s="38"/>
      <x:c r="M15" s="38"/>
      <x:c r="N15" s="26"/>
      <x:c r="O15" s="26"/>
      <x:c r="P15" s="26"/>
      <x:c r="Q15" s="40"/>
      <x:c r="R15" s="40"/>
      <x:c r="S15" s="40"/>
      <x:c r="T15" s="40" t="str">
        <x:f>IF(A15="","",MAX(0,N(Q15)-N(R15)-N(S15)))</x:f>
      </x:c>
      <x:c r="U15" s="26" t="str">
        <x:f>IF(OR(A15="",T15="",T15&lt;=0,L15="",M15=""),"",MAX(0,M15-L15))</x:f>
      </x:c>
      <x:c r="V15" s="26" t="str">
        <x:f>IF(U15="","",IFS(U15=0,"Sin mora",U15&lt;=7,"1-7 días",U15&lt;=15,"8-15 días",U15&lt;=30,"16-30 días",U15&lt;=60,"31-60 días",U15&lt;=90,"61-90 días",TRUE,"+90 días"))</x:f>
      </x:c>
      <x:c r="W15" s="26" t="str">
        <x:f>IF(A15="","",IF(T15&lt;=0,"Cobrado",IF(U15=0,"A vencer","Vencido")))</x:f>
      </x:c>
      <x:c r="X15" s="26"/>
      <x:c r="Y15" s="26"/>
      <x:c r="Z15" s="26" t="str">
        <x:f>IF(A15="","",IFS(T15&lt;=0,"Cerrar documento",U15=0,"Monitorear vencimiento",U15&lt;=7,"Recordatorio preventivo",U15&lt;=30,"Gestión de cobranza",U15&lt;=60,"Negociar plan / revisar crédito",U15&lt;=90,"Escalar a gerencia",TRUE,"Prelegal / suspensión de cuenta"))</x:f>
      </x:c>
      <x:c r="AA15" s="26" t="str">
        <x:f>IF(A15="","",IFS(T15&lt;=0,"Baja",U15=0,"Baja",U15&lt;=15,"Media",U15&lt;=60,"Alta",TRUE,"Crítica"))</x:f>
      </x:c>
      <x:c r="AB15" s="26"/>
      <x:c r="AC15" s="38"/>
      <x:c r="AD15" s="38"/>
      <x:c r="AE15" s="26"/>
      <x:c r="AF15" s="26"/>
      <x:c r="AG15" s="26"/>
      <x:c r="AH15" s="42" t="str">
        <x:f>IF(A15="","",ROUND(COUNTA(A15,C15,D15,E15,H15,I15,J15,K15,L15,M15,N15,Q15,AF15,AG15)/14,2))</x:f>
      </x:c>
      <x:c r="AI15" s="26" t="str">
        <x:f>IF(A15="","",TEXTJOIN(" | ",TRUE,IF(E15="","Cliente no identificado",""),IF(H15="","Sin responsable cobranza",""),IF(AND(T15&gt;0,U15&gt;30),"Mora relevante",""),IF(AND(T15&gt;0,U15&gt;60),"Escalar cobranza",""),IF(AH15&lt;0.85,"Dato incompleto","")))</x:f>
      </x:c>
      <x:c r="AJ15" s="26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  <x:c r="J16" s="26"/>
      <x:c r="K16" s="38"/>
      <x:c r="L16" s="38"/>
      <x:c r="M16" s="38"/>
      <x:c r="N16" s="26"/>
      <x:c r="O16" s="26"/>
      <x:c r="P16" s="26"/>
      <x:c r="Q16" s="40"/>
      <x:c r="R16" s="40"/>
      <x:c r="S16" s="40"/>
      <x:c r="T16" s="40" t="str">
        <x:f>IF(A16="","",MAX(0,N(Q16)-N(R16)-N(S16)))</x:f>
      </x:c>
      <x:c r="U16" s="26" t="str">
        <x:f>IF(OR(A16="",T16="",T16&lt;=0,L16="",M16=""),"",MAX(0,M16-L16))</x:f>
      </x:c>
      <x:c r="V16" s="26" t="str">
        <x:f>IF(U16="","",IFS(U16=0,"Sin mora",U16&lt;=7,"1-7 días",U16&lt;=15,"8-15 días",U16&lt;=30,"16-30 días",U16&lt;=60,"31-60 días",U16&lt;=90,"61-90 días",TRUE,"+90 días"))</x:f>
      </x:c>
      <x:c r="W16" s="26" t="str">
        <x:f>IF(A16="","",IF(T16&lt;=0,"Cobrado",IF(U16=0,"A vencer","Vencido")))</x:f>
      </x:c>
      <x:c r="X16" s="26"/>
      <x:c r="Y16" s="26"/>
      <x:c r="Z16" s="26" t="str">
        <x:f>IF(A16="","",IFS(T16&lt;=0,"Cerrar documento",U16=0,"Monitorear vencimiento",U16&lt;=7,"Recordatorio preventivo",U16&lt;=30,"Gestión de cobranza",U16&lt;=60,"Negociar plan / revisar crédito",U16&lt;=90,"Escalar a gerencia",TRUE,"Prelegal / suspensión de cuenta"))</x:f>
      </x:c>
      <x:c r="AA16" s="26" t="str">
        <x:f>IF(A16="","",IFS(T16&lt;=0,"Baja",U16=0,"Baja",U16&lt;=15,"Media",U16&lt;=60,"Alta",TRUE,"Crítica"))</x:f>
      </x:c>
      <x:c r="AB16" s="26"/>
      <x:c r="AC16" s="38"/>
      <x:c r="AD16" s="38"/>
      <x:c r="AE16" s="26"/>
      <x:c r="AF16" s="26"/>
      <x:c r="AG16" s="26"/>
      <x:c r="AH16" s="42" t="str">
        <x:f>IF(A16="","",ROUND(COUNTA(A16,C16,D16,E16,H16,I16,J16,K16,L16,M16,N16,Q16,AF16,AG16)/14,2))</x:f>
      </x:c>
      <x:c r="AI16" s="26" t="str">
        <x:f>IF(A16="","",TEXTJOIN(" | ",TRUE,IF(E16="","Cliente no identificado",""),IF(H16="","Sin responsable cobranza",""),IF(AND(T16&gt;0,U16&gt;30),"Mora relevante",""),IF(AND(T16&gt;0,U16&gt;60),"Escalar cobranza",""),IF(AH16&lt;0.85,"Dato incompleto","")))</x:f>
      </x:c>
      <x:c r="AJ16" s="26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  <x:c r="J17" s="26"/>
      <x:c r="K17" s="38"/>
      <x:c r="L17" s="38"/>
      <x:c r="M17" s="38"/>
      <x:c r="N17" s="26"/>
      <x:c r="O17" s="26"/>
      <x:c r="P17" s="26"/>
      <x:c r="Q17" s="40"/>
      <x:c r="R17" s="40"/>
      <x:c r="S17" s="40"/>
      <x:c r="T17" s="40" t="str">
        <x:f>IF(A17="","",MAX(0,N(Q17)-N(R17)-N(S17)))</x:f>
      </x:c>
      <x:c r="U17" s="26" t="str">
        <x:f>IF(OR(A17="",T17="",T17&lt;=0,L17="",M17=""),"",MAX(0,M17-L17))</x:f>
      </x:c>
      <x:c r="V17" s="26" t="str">
        <x:f>IF(U17="","",IFS(U17=0,"Sin mora",U17&lt;=7,"1-7 días",U17&lt;=15,"8-15 días",U17&lt;=30,"16-30 días",U17&lt;=60,"31-60 días",U17&lt;=90,"61-90 días",TRUE,"+90 días"))</x:f>
      </x:c>
      <x:c r="W17" s="26" t="str">
        <x:f>IF(A17="","",IF(T17&lt;=0,"Cobrado",IF(U17=0,"A vencer","Vencido")))</x:f>
      </x:c>
      <x:c r="X17" s="26"/>
      <x:c r="Y17" s="26"/>
      <x:c r="Z17" s="26" t="str">
        <x:f>IF(A17="","",IFS(T17&lt;=0,"Cerrar documento",U17=0,"Monitorear vencimiento",U17&lt;=7,"Recordatorio preventivo",U17&lt;=30,"Gestión de cobranza",U17&lt;=60,"Negociar plan / revisar crédito",U17&lt;=90,"Escalar a gerencia",TRUE,"Prelegal / suspensión de cuenta"))</x:f>
      </x:c>
      <x:c r="AA17" s="26" t="str">
        <x:f>IF(A17="","",IFS(T17&lt;=0,"Baja",U17=0,"Baja",U17&lt;=15,"Media",U17&lt;=60,"Alta",TRUE,"Crítica"))</x:f>
      </x:c>
      <x:c r="AB17" s="26"/>
      <x:c r="AC17" s="38"/>
      <x:c r="AD17" s="38"/>
      <x:c r="AE17" s="26"/>
      <x:c r="AF17" s="26"/>
      <x:c r="AG17" s="26"/>
      <x:c r="AH17" s="42" t="str">
        <x:f>IF(A17="","",ROUND(COUNTA(A17,C17,D17,E17,H17,I17,J17,K17,L17,M17,N17,Q17,AF17,AG17)/14,2))</x:f>
      </x:c>
      <x:c r="AI17" s="26" t="str">
        <x:f>IF(A17="","",TEXTJOIN(" | ",TRUE,IF(E17="","Cliente no identificado",""),IF(H17="","Sin responsable cobranza",""),IF(AND(T17&gt;0,U17&gt;30),"Mora relevante",""),IF(AND(T17&gt;0,U17&gt;60),"Escalar cobranza",""),IF(AH17&lt;0.85,"Dato incompleto","")))</x:f>
      </x:c>
      <x:c r="AJ17" s="26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  <x:c r="J18" s="26"/>
      <x:c r="K18" s="38"/>
      <x:c r="L18" s="38"/>
      <x:c r="M18" s="38"/>
      <x:c r="N18" s="26"/>
      <x:c r="O18" s="26"/>
      <x:c r="P18" s="26"/>
      <x:c r="Q18" s="40"/>
      <x:c r="R18" s="40"/>
      <x:c r="S18" s="40"/>
      <x:c r="T18" s="40" t="str">
        <x:f>IF(A18="","",MAX(0,N(Q18)-N(R18)-N(S18)))</x:f>
      </x:c>
      <x:c r="U18" s="26" t="str">
        <x:f>IF(OR(A18="",T18="",T18&lt;=0,L18="",M18=""),"",MAX(0,M18-L18))</x:f>
      </x:c>
      <x:c r="V18" s="26" t="str">
        <x:f>IF(U18="","",IFS(U18=0,"Sin mora",U18&lt;=7,"1-7 días",U18&lt;=15,"8-15 días",U18&lt;=30,"16-30 días",U18&lt;=60,"31-60 días",U18&lt;=90,"61-90 días",TRUE,"+90 días"))</x:f>
      </x:c>
      <x:c r="W18" s="26" t="str">
        <x:f>IF(A18="","",IF(T18&lt;=0,"Cobrado",IF(U18=0,"A vencer","Vencido")))</x:f>
      </x:c>
      <x:c r="X18" s="26"/>
      <x:c r="Y18" s="26"/>
      <x:c r="Z18" s="26" t="str">
        <x:f>IF(A18="","",IFS(T18&lt;=0,"Cerrar documento",U18=0,"Monitorear vencimiento",U18&lt;=7,"Recordatorio preventivo",U18&lt;=30,"Gestión de cobranza",U18&lt;=60,"Negociar plan / revisar crédito",U18&lt;=90,"Escalar a gerencia",TRUE,"Prelegal / suspensión de cuenta"))</x:f>
      </x:c>
      <x:c r="AA18" s="26" t="str">
        <x:f>IF(A18="","",IFS(T18&lt;=0,"Baja",U18=0,"Baja",U18&lt;=15,"Media",U18&lt;=60,"Alta",TRUE,"Crítica"))</x:f>
      </x:c>
      <x:c r="AB18" s="26"/>
      <x:c r="AC18" s="38"/>
      <x:c r="AD18" s="38"/>
      <x:c r="AE18" s="26"/>
      <x:c r="AF18" s="26"/>
      <x:c r="AG18" s="26"/>
      <x:c r="AH18" s="42" t="str">
        <x:f>IF(A18="","",ROUND(COUNTA(A18,C18,D18,E18,H18,I18,J18,K18,L18,M18,N18,Q18,AF18,AG18)/14,2))</x:f>
      </x:c>
      <x:c r="AI18" s="26" t="str">
        <x:f>IF(A18="","",TEXTJOIN(" | ",TRUE,IF(E18="","Cliente no identificado",""),IF(H18="","Sin responsable cobranza",""),IF(AND(T18&gt;0,U18&gt;30),"Mora relevante",""),IF(AND(T18&gt;0,U18&gt;60),"Escalar cobranza",""),IF(AH18&lt;0.85,"Dato incompleto","")))</x:f>
      </x:c>
      <x:c r="AJ18" s="26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  <x:c r="J19" s="26"/>
      <x:c r="K19" s="38"/>
      <x:c r="L19" s="38"/>
      <x:c r="M19" s="38"/>
      <x:c r="N19" s="26"/>
      <x:c r="O19" s="26"/>
      <x:c r="P19" s="26"/>
      <x:c r="Q19" s="40"/>
      <x:c r="R19" s="40"/>
      <x:c r="S19" s="40"/>
      <x:c r="T19" s="40" t="str">
        <x:f>IF(A19="","",MAX(0,N(Q19)-N(R19)-N(S19)))</x:f>
      </x:c>
      <x:c r="U19" s="26" t="str">
        <x:f>IF(OR(A19="",T19="",T19&lt;=0,L19="",M19=""),"",MAX(0,M19-L19))</x:f>
      </x:c>
      <x:c r="V19" s="26" t="str">
        <x:f>IF(U19="","",IFS(U19=0,"Sin mora",U19&lt;=7,"1-7 días",U19&lt;=15,"8-15 días",U19&lt;=30,"16-30 días",U19&lt;=60,"31-60 días",U19&lt;=90,"61-90 días",TRUE,"+90 días"))</x:f>
      </x:c>
      <x:c r="W19" s="26" t="str">
        <x:f>IF(A19="","",IF(T19&lt;=0,"Cobrado",IF(U19=0,"A vencer","Vencido")))</x:f>
      </x:c>
      <x:c r="X19" s="26"/>
      <x:c r="Y19" s="26"/>
      <x:c r="Z19" s="26" t="str">
        <x:f>IF(A19="","",IFS(T19&lt;=0,"Cerrar documento",U19=0,"Monitorear vencimiento",U19&lt;=7,"Recordatorio preventivo",U19&lt;=30,"Gestión de cobranza",U19&lt;=60,"Negociar plan / revisar crédito",U19&lt;=90,"Escalar a gerencia",TRUE,"Prelegal / suspensión de cuenta"))</x:f>
      </x:c>
      <x:c r="AA19" s="26" t="str">
        <x:f>IF(A19="","",IFS(T19&lt;=0,"Baja",U19=0,"Baja",U19&lt;=15,"Media",U19&lt;=60,"Alta",TRUE,"Crítica"))</x:f>
      </x:c>
      <x:c r="AB19" s="26"/>
      <x:c r="AC19" s="38"/>
      <x:c r="AD19" s="38"/>
      <x:c r="AE19" s="26"/>
      <x:c r="AF19" s="26"/>
      <x:c r="AG19" s="26"/>
      <x:c r="AH19" s="42" t="str">
        <x:f>IF(A19="","",ROUND(COUNTA(A19,C19,D19,E19,H19,I19,J19,K19,L19,M19,N19,Q19,AF19,AG19)/14,2))</x:f>
      </x:c>
      <x:c r="AI19" s="26" t="str">
        <x:f>IF(A19="","",TEXTJOIN(" | ",TRUE,IF(E19="","Cliente no identificado",""),IF(H19="","Sin responsable cobranza",""),IF(AND(T19&gt;0,U19&gt;30),"Mora relevante",""),IF(AND(T19&gt;0,U19&gt;60),"Escalar cobranza",""),IF(AH19&lt;0.85,"Dato incompleto","")))</x:f>
      </x:c>
      <x:c r="AJ19" s="26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  <x:c r="J20" s="26"/>
      <x:c r="K20" s="38"/>
      <x:c r="L20" s="38"/>
      <x:c r="M20" s="38"/>
      <x:c r="N20" s="26"/>
      <x:c r="O20" s="26"/>
      <x:c r="P20" s="26"/>
      <x:c r="Q20" s="40"/>
      <x:c r="R20" s="40"/>
      <x:c r="S20" s="40"/>
      <x:c r="T20" s="40" t="str">
        <x:f>IF(A20="","",MAX(0,N(Q20)-N(R20)-N(S20)))</x:f>
      </x:c>
      <x:c r="U20" s="26" t="str">
        <x:f>IF(OR(A20="",T20="",T20&lt;=0,L20="",M20=""),"",MAX(0,M20-L20))</x:f>
      </x:c>
      <x:c r="V20" s="26" t="str">
        <x:f>IF(U20="","",IFS(U20=0,"Sin mora",U20&lt;=7,"1-7 días",U20&lt;=15,"8-15 días",U20&lt;=30,"16-30 días",U20&lt;=60,"31-60 días",U20&lt;=90,"61-90 días",TRUE,"+90 días"))</x:f>
      </x:c>
      <x:c r="W20" s="26" t="str">
        <x:f>IF(A20="","",IF(T20&lt;=0,"Cobrado",IF(U20=0,"A vencer","Vencido")))</x:f>
      </x:c>
      <x:c r="X20" s="26"/>
      <x:c r="Y20" s="26"/>
      <x:c r="Z20" s="26" t="str">
        <x:f>IF(A20="","",IFS(T20&lt;=0,"Cerrar documento",U20=0,"Monitorear vencimiento",U20&lt;=7,"Recordatorio preventivo",U20&lt;=30,"Gestión de cobranza",U20&lt;=60,"Negociar plan / revisar crédito",U20&lt;=90,"Escalar a gerencia",TRUE,"Prelegal / suspensión de cuenta"))</x:f>
      </x:c>
      <x:c r="AA20" s="26" t="str">
        <x:f>IF(A20="","",IFS(T20&lt;=0,"Baja",U20=0,"Baja",U20&lt;=15,"Media",U20&lt;=60,"Alta",TRUE,"Crítica"))</x:f>
      </x:c>
      <x:c r="AB20" s="26"/>
      <x:c r="AC20" s="38"/>
      <x:c r="AD20" s="38"/>
      <x:c r="AE20" s="26"/>
      <x:c r="AF20" s="26"/>
      <x:c r="AG20" s="26"/>
      <x:c r="AH20" s="42" t="str">
        <x:f>IF(A20="","",ROUND(COUNTA(A20,C20,D20,E20,H20,I20,J20,K20,L20,M20,N20,Q20,AF20,AG20)/14,2))</x:f>
      </x:c>
      <x:c r="AI20" s="26" t="str">
        <x:f>IF(A20="","",TEXTJOIN(" | ",TRUE,IF(E20="","Cliente no identificado",""),IF(H20="","Sin responsable cobranza",""),IF(AND(T20&gt;0,U20&gt;30),"Mora relevante",""),IF(AND(T20&gt;0,U20&gt;60),"Escalar cobranza",""),IF(AH20&lt;0.85,"Dato incompleto","")))</x:f>
      </x:c>
      <x:c r="AJ20" s="26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  <x:c r="J21" s="26"/>
      <x:c r="K21" s="38"/>
      <x:c r="L21" s="38"/>
      <x:c r="M21" s="38"/>
      <x:c r="N21" s="26"/>
      <x:c r="O21" s="26"/>
      <x:c r="P21" s="26"/>
      <x:c r="Q21" s="40"/>
      <x:c r="R21" s="40"/>
      <x:c r="S21" s="40"/>
      <x:c r="T21" s="40" t="str">
        <x:f>IF(A21="","",MAX(0,N(Q21)-N(R21)-N(S21)))</x:f>
      </x:c>
      <x:c r="U21" s="26" t="str">
        <x:f>IF(OR(A21="",T21="",T21&lt;=0,L21="",M21=""),"",MAX(0,M21-L21))</x:f>
      </x:c>
      <x:c r="V21" s="26" t="str">
        <x:f>IF(U21="","",IFS(U21=0,"Sin mora",U21&lt;=7,"1-7 días",U21&lt;=15,"8-15 días",U21&lt;=30,"16-30 días",U21&lt;=60,"31-60 días",U21&lt;=90,"61-90 días",TRUE,"+90 días"))</x:f>
      </x:c>
      <x:c r="W21" s="26" t="str">
        <x:f>IF(A21="","",IF(T21&lt;=0,"Cobrado",IF(U21=0,"A vencer","Vencido")))</x:f>
      </x:c>
      <x:c r="X21" s="26"/>
      <x:c r="Y21" s="26"/>
      <x:c r="Z21" s="26" t="str">
        <x:f>IF(A21="","",IFS(T21&lt;=0,"Cerrar documento",U21=0,"Monitorear vencimiento",U21&lt;=7,"Recordatorio preventivo",U21&lt;=30,"Gestión de cobranza",U21&lt;=60,"Negociar plan / revisar crédito",U21&lt;=90,"Escalar a gerencia",TRUE,"Prelegal / suspensión de cuenta"))</x:f>
      </x:c>
      <x:c r="AA21" s="26" t="str">
        <x:f>IF(A21="","",IFS(T21&lt;=0,"Baja",U21=0,"Baja",U21&lt;=15,"Media",U21&lt;=60,"Alta",TRUE,"Crítica"))</x:f>
      </x:c>
      <x:c r="AB21" s="26"/>
      <x:c r="AC21" s="38"/>
      <x:c r="AD21" s="38"/>
      <x:c r="AE21" s="26"/>
      <x:c r="AF21" s="26"/>
      <x:c r="AG21" s="26"/>
      <x:c r="AH21" s="42" t="str">
        <x:f>IF(A21="","",ROUND(COUNTA(A21,C21,D21,E21,H21,I21,J21,K21,L21,M21,N21,Q21,AF21,AG21)/14,2))</x:f>
      </x:c>
      <x:c r="AI21" s="26" t="str">
        <x:f>IF(A21="","",TEXTJOIN(" | ",TRUE,IF(E21="","Cliente no identificado",""),IF(H21="","Sin responsable cobranza",""),IF(AND(T21&gt;0,U21&gt;30),"Mora relevante",""),IF(AND(T21&gt;0,U21&gt;60),"Escalar cobranza",""),IF(AH21&lt;0.85,"Dato incompleto","")))</x:f>
      </x:c>
      <x:c r="AJ21" s="26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  <x:c r="J22" s="26"/>
      <x:c r="K22" s="38"/>
      <x:c r="L22" s="38"/>
      <x:c r="M22" s="38"/>
      <x:c r="N22" s="26"/>
      <x:c r="O22" s="26"/>
      <x:c r="P22" s="26"/>
      <x:c r="Q22" s="40"/>
      <x:c r="R22" s="40"/>
      <x:c r="S22" s="40"/>
      <x:c r="T22" s="40" t="str">
        <x:f>IF(A22="","",MAX(0,N(Q22)-N(R22)-N(S22)))</x:f>
      </x:c>
      <x:c r="U22" s="26" t="str">
        <x:f>IF(OR(A22="",T22="",T22&lt;=0,L22="",M22=""),"",MAX(0,M22-L22))</x:f>
      </x:c>
      <x:c r="V22" s="26" t="str">
        <x:f>IF(U22="","",IFS(U22=0,"Sin mora",U22&lt;=7,"1-7 días",U22&lt;=15,"8-15 días",U22&lt;=30,"16-30 días",U22&lt;=60,"31-60 días",U22&lt;=90,"61-90 días",TRUE,"+90 días"))</x:f>
      </x:c>
      <x:c r="W22" s="26" t="str">
        <x:f>IF(A22="","",IF(T22&lt;=0,"Cobrado",IF(U22=0,"A vencer","Vencido")))</x:f>
      </x:c>
      <x:c r="X22" s="26"/>
      <x:c r="Y22" s="26"/>
      <x:c r="Z22" s="26" t="str">
        <x:f>IF(A22="","",IFS(T22&lt;=0,"Cerrar documento",U22=0,"Monitorear vencimiento",U22&lt;=7,"Recordatorio preventivo",U22&lt;=30,"Gestión de cobranza",U22&lt;=60,"Negociar plan / revisar crédito",U22&lt;=90,"Escalar a gerencia",TRUE,"Prelegal / suspensión de cuenta"))</x:f>
      </x:c>
      <x:c r="AA22" s="26" t="str">
        <x:f>IF(A22="","",IFS(T22&lt;=0,"Baja",U22=0,"Baja",U22&lt;=15,"Media",U22&lt;=60,"Alta",TRUE,"Crítica"))</x:f>
      </x:c>
      <x:c r="AB22" s="26"/>
      <x:c r="AC22" s="38"/>
      <x:c r="AD22" s="38"/>
      <x:c r="AE22" s="26"/>
      <x:c r="AF22" s="26"/>
      <x:c r="AG22" s="26"/>
      <x:c r="AH22" s="42" t="str">
        <x:f>IF(A22="","",ROUND(COUNTA(A22,C22,D22,E22,H22,I22,J22,K22,L22,M22,N22,Q22,AF22,AG22)/14,2))</x:f>
      </x:c>
      <x:c r="AI22" s="26" t="str">
        <x:f>IF(A22="","",TEXTJOIN(" | ",TRUE,IF(E22="","Cliente no identificado",""),IF(H22="","Sin responsable cobranza",""),IF(AND(T22&gt;0,U22&gt;30),"Mora relevante",""),IF(AND(T22&gt;0,U22&gt;60),"Escalar cobranza",""),IF(AH22&lt;0.85,"Dato incompleto","")))</x:f>
      </x:c>
      <x:c r="AJ22" s="26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  <x:c r="J23" s="26"/>
      <x:c r="K23" s="38"/>
      <x:c r="L23" s="38"/>
      <x:c r="M23" s="38"/>
      <x:c r="N23" s="26"/>
      <x:c r="O23" s="26"/>
      <x:c r="P23" s="26"/>
      <x:c r="Q23" s="40"/>
      <x:c r="R23" s="40"/>
      <x:c r="S23" s="40"/>
      <x:c r="T23" s="40" t="str">
        <x:f>IF(A23="","",MAX(0,N(Q23)-N(R23)-N(S23)))</x:f>
      </x:c>
      <x:c r="U23" s="26" t="str">
        <x:f>IF(OR(A23="",T23="",T23&lt;=0,L23="",M23=""),"",MAX(0,M23-L23))</x:f>
      </x:c>
      <x:c r="V23" s="26" t="str">
        <x:f>IF(U23="","",IFS(U23=0,"Sin mora",U23&lt;=7,"1-7 días",U23&lt;=15,"8-15 días",U23&lt;=30,"16-30 días",U23&lt;=60,"31-60 días",U23&lt;=90,"61-90 días",TRUE,"+90 días"))</x:f>
      </x:c>
      <x:c r="W23" s="26" t="str">
        <x:f>IF(A23="","",IF(T23&lt;=0,"Cobrado",IF(U23=0,"A vencer","Vencido")))</x:f>
      </x:c>
      <x:c r="X23" s="26"/>
      <x:c r="Y23" s="26"/>
      <x:c r="Z23" s="26" t="str">
        <x:f>IF(A23="","",IFS(T23&lt;=0,"Cerrar documento",U23=0,"Monitorear vencimiento",U23&lt;=7,"Recordatorio preventivo",U23&lt;=30,"Gestión de cobranza",U23&lt;=60,"Negociar plan / revisar crédito",U23&lt;=90,"Escalar a gerencia",TRUE,"Prelegal / suspensión de cuenta"))</x:f>
      </x:c>
      <x:c r="AA23" s="26" t="str">
        <x:f>IF(A23="","",IFS(T23&lt;=0,"Baja",U23=0,"Baja",U23&lt;=15,"Media",U23&lt;=60,"Alta",TRUE,"Crítica"))</x:f>
      </x:c>
      <x:c r="AB23" s="26"/>
      <x:c r="AC23" s="38"/>
      <x:c r="AD23" s="38"/>
      <x:c r="AE23" s="26"/>
      <x:c r="AF23" s="26"/>
      <x:c r="AG23" s="26"/>
      <x:c r="AH23" s="42" t="str">
        <x:f>IF(A23="","",ROUND(COUNTA(A23,C23,D23,E23,H23,I23,J23,K23,L23,M23,N23,Q23,AF23,AG23)/14,2))</x:f>
      </x:c>
      <x:c r="AI23" s="26" t="str">
        <x:f>IF(A23="","",TEXTJOIN(" | ",TRUE,IF(E23="","Cliente no identificado",""),IF(H23="","Sin responsable cobranza",""),IF(AND(T23&gt;0,U23&gt;30),"Mora relevante",""),IF(AND(T23&gt;0,U23&gt;60),"Escalar cobranza",""),IF(AH23&lt;0.85,"Dato incompleto","")))</x:f>
      </x:c>
      <x:c r="AJ23" s="26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  <x:c r="J24" s="26"/>
      <x:c r="K24" s="38"/>
      <x:c r="L24" s="38"/>
      <x:c r="M24" s="38"/>
      <x:c r="N24" s="26"/>
      <x:c r="O24" s="26"/>
      <x:c r="P24" s="26"/>
      <x:c r="Q24" s="40"/>
      <x:c r="R24" s="40"/>
      <x:c r="S24" s="40"/>
      <x:c r="T24" s="40" t="str">
        <x:f>IF(A24="","",MAX(0,N(Q24)-N(R24)-N(S24)))</x:f>
      </x:c>
      <x:c r="U24" s="26" t="str">
        <x:f>IF(OR(A24="",T24="",T24&lt;=0,L24="",M24=""),"",MAX(0,M24-L24))</x:f>
      </x:c>
      <x:c r="V24" s="26" t="str">
        <x:f>IF(U24="","",IFS(U24=0,"Sin mora",U24&lt;=7,"1-7 días",U24&lt;=15,"8-15 días",U24&lt;=30,"16-30 días",U24&lt;=60,"31-60 días",U24&lt;=90,"61-90 días",TRUE,"+90 días"))</x:f>
      </x:c>
      <x:c r="W24" s="26" t="str">
        <x:f>IF(A24="","",IF(T24&lt;=0,"Cobrado",IF(U24=0,"A vencer","Vencido")))</x:f>
      </x:c>
      <x:c r="X24" s="26"/>
      <x:c r="Y24" s="26"/>
      <x:c r="Z24" s="26" t="str">
        <x:f>IF(A24="","",IFS(T24&lt;=0,"Cerrar documento",U24=0,"Monitorear vencimiento",U24&lt;=7,"Recordatorio preventivo",U24&lt;=30,"Gestión de cobranza",U24&lt;=60,"Negociar plan / revisar crédito",U24&lt;=90,"Escalar a gerencia",TRUE,"Prelegal / suspensión de cuenta"))</x:f>
      </x:c>
      <x:c r="AA24" s="26" t="str">
        <x:f>IF(A24="","",IFS(T24&lt;=0,"Baja",U24=0,"Baja",U24&lt;=15,"Media",U24&lt;=60,"Alta",TRUE,"Crítica"))</x:f>
      </x:c>
      <x:c r="AB24" s="26"/>
      <x:c r="AC24" s="38"/>
      <x:c r="AD24" s="38"/>
      <x:c r="AE24" s="26"/>
      <x:c r="AF24" s="26"/>
      <x:c r="AG24" s="26"/>
      <x:c r="AH24" s="42" t="str">
        <x:f>IF(A24="","",ROUND(COUNTA(A24,C24,D24,E24,H24,I24,J24,K24,L24,M24,N24,Q24,AF24,AG24)/14,2))</x:f>
      </x:c>
      <x:c r="AI24" s="26" t="str">
        <x:f>IF(A24="","",TEXTJOIN(" | ",TRUE,IF(E24="","Cliente no identificado",""),IF(H24="","Sin responsable cobranza",""),IF(AND(T24&gt;0,U24&gt;30),"Mora relevante",""),IF(AND(T24&gt;0,U24&gt;60),"Escalar cobranza",""),IF(AH24&lt;0.85,"Dato incompleto","")))</x:f>
      </x:c>
      <x:c r="AJ24" s="26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  <x:c r="J25" s="26"/>
      <x:c r="K25" s="38"/>
      <x:c r="L25" s="38"/>
      <x:c r="M25" s="38"/>
      <x:c r="N25" s="26"/>
      <x:c r="O25" s="26"/>
      <x:c r="P25" s="26"/>
      <x:c r="Q25" s="40"/>
      <x:c r="R25" s="40"/>
      <x:c r="S25" s="40"/>
      <x:c r="T25" s="40" t="str">
        <x:f>IF(A25="","",MAX(0,N(Q25)-N(R25)-N(S25)))</x:f>
      </x:c>
      <x:c r="U25" s="26" t="str">
        <x:f>IF(OR(A25="",T25="",T25&lt;=0,L25="",M25=""),"",MAX(0,M25-L25))</x:f>
      </x:c>
      <x:c r="V25" s="26" t="str">
        <x:f>IF(U25="","",IFS(U25=0,"Sin mora",U25&lt;=7,"1-7 días",U25&lt;=15,"8-15 días",U25&lt;=30,"16-30 días",U25&lt;=60,"31-60 días",U25&lt;=90,"61-90 días",TRUE,"+90 días"))</x:f>
      </x:c>
      <x:c r="W25" s="26" t="str">
        <x:f>IF(A25="","",IF(T25&lt;=0,"Cobrado",IF(U25=0,"A vencer","Vencido")))</x:f>
      </x:c>
      <x:c r="X25" s="26"/>
      <x:c r="Y25" s="26"/>
      <x:c r="Z25" s="26" t="str">
        <x:f>IF(A25="","",IFS(T25&lt;=0,"Cerrar documento",U25=0,"Monitorear vencimiento",U25&lt;=7,"Recordatorio preventivo",U25&lt;=30,"Gestión de cobranza",U25&lt;=60,"Negociar plan / revisar crédito",U25&lt;=90,"Escalar a gerencia",TRUE,"Prelegal / suspensión de cuenta"))</x:f>
      </x:c>
      <x:c r="AA25" s="26" t="str">
        <x:f>IF(A25="","",IFS(T25&lt;=0,"Baja",U25=0,"Baja",U25&lt;=15,"Media",U25&lt;=60,"Alta",TRUE,"Crítica"))</x:f>
      </x:c>
      <x:c r="AB25" s="26"/>
      <x:c r="AC25" s="38"/>
      <x:c r="AD25" s="38"/>
      <x:c r="AE25" s="26"/>
      <x:c r="AF25" s="26"/>
      <x:c r="AG25" s="26"/>
      <x:c r="AH25" s="42" t="str">
        <x:f>IF(A25="","",ROUND(COUNTA(A25,C25,D25,E25,H25,I25,J25,K25,L25,M25,N25,Q25,AF25,AG25)/14,2))</x:f>
      </x:c>
      <x:c r="AI25" s="26" t="str">
        <x:f>IF(A25="","",TEXTJOIN(" | ",TRUE,IF(E25="","Cliente no identificado",""),IF(H25="","Sin responsable cobranza",""),IF(AND(T25&gt;0,U25&gt;30),"Mora relevante",""),IF(AND(T25&gt;0,U25&gt;60),"Escalar cobranza",""),IF(AH25&lt;0.85,"Dato incompleto","")))</x:f>
      </x:c>
      <x:c r="AJ25" s="26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  <x:c r="J26" s="26"/>
      <x:c r="K26" s="38"/>
      <x:c r="L26" s="38"/>
      <x:c r="M26" s="38"/>
      <x:c r="N26" s="26"/>
      <x:c r="O26" s="26"/>
      <x:c r="P26" s="26"/>
      <x:c r="Q26" s="40"/>
      <x:c r="R26" s="40"/>
      <x:c r="S26" s="40"/>
      <x:c r="T26" s="40" t="str">
        <x:f>IF(A26="","",MAX(0,N(Q26)-N(R26)-N(S26)))</x:f>
      </x:c>
      <x:c r="U26" s="26" t="str">
        <x:f>IF(OR(A26="",T26="",T26&lt;=0,L26="",M26=""),"",MAX(0,M26-L26))</x:f>
      </x:c>
      <x:c r="V26" s="26" t="str">
        <x:f>IF(U26="","",IFS(U26=0,"Sin mora",U26&lt;=7,"1-7 días",U26&lt;=15,"8-15 días",U26&lt;=30,"16-30 días",U26&lt;=60,"31-60 días",U26&lt;=90,"61-90 días",TRUE,"+90 días"))</x:f>
      </x:c>
      <x:c r="W26" s="26" t="str">
        <x:f>IF(A26="","",IF(T26&lt;=0,"Cobrado",IF(U26=0,"A vencer","Vencido")))</x:f>
      </x:c>
      <x:c r="X26" s="26"/>
      <x:c r="Y26" s="26"/>
      <x:c r="Z26" s="26" t="str">
        <x:f>IF(A26="","",IFS(T26&lt;=0,"Cerrar documento",U26=0,"Monitorear vencimiento",U26&lt;=7,"Recordatorio preventivo",U26&lt;=30,"Gestión de cobranza",U26&lt;=60,"Negociar plan / revisar crédito",U26&lt;=90,"Escalar a gerencia",TRUE,"Prelegal / suspensión de cuenta"))</x:f>
      </x:c>
      <x:c r="AA26" s="26" t="str">
        <x:f>IF(A26="","",IFS(T26&lt;=0,"Baja",U26=0,"Baja",U26&lt;=15,"Media",U26&lt;=60,"Alta",TRUE,"Crítica"))</x:f>
      </x:c>
      <x:c r="AB26" s="26"/>
      <x:c r="AC26" s="38"/>
      <x:c r="AD26" s="38"/>
      <x:c r="AE26" s="26"/>
      <x:c r="AF26" s="26"/>
      <x:c r="AG26" s="26"/>
      <x:c r="AH26" s="42" t="str">
        <x:f>IF(A26="","",ROUND(COUNTA(A26,C26,D26,E26,H26,I26,J26,K26,L26,M26,N26,Q26,AF26,AG26)/14,2))</x:f>
      </x:c>
      <x:c r="AI26" s="26" t="str">
        <x:f>IF(A26="","",TEXTJOIN(" | ",TRUE,IF(E26="","Cliente no identificado",""),IF(H26="","Sin responsable cobranza",""),IF(AND(T26&gt;0,U26&gt;30),"Mora relevante",""),IF(AND(T26&gt;0,U26&gt;60),"Escalar cobranza",""),IF(AH26&lt;0.85,"Dato incompleto","")))</x:f>
      </x:c>
      <x:c r="AJ26" s="26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  <x:c r="J27" s="26"/>
      <x:c r="K27" s="38"/>
      <x:c r="L27" s="38"/>
      <x:c r="M27" s="38"/>
      <x:c r="N27" s="26"/>
      <x:c r="O27" s="26"/>
      <x:c r="P27" s="26"/>
      <x:c r="Q27" s="40"/>
      <x:c r="R27" s="40"/>
      <x:c r="S27" s="40"/>
      <x:c r="T27" s="40" t="str">
        <x:f>IF(A27="","",MAX(0,N(Q27)-N(R27)-N(S27)))</x:f>
      </x:c>
      <x:c r="U27" s="26" t="str">
        <x:f>IF(OR(A27="",T27="",T27&lt;=0,L27="",M27=""),"",MAX(0,M27-L27))</x:f>
      </x:c>
      <x:c r="V27" s="26" t="str">
        <x:f>IF(U27="","",IFS(U27=0,"Sin mora",U27&lt;=7,"1-7 días",U27&lt;=15,"8-15 días",U27&lt;=30,"16-30 días",U27&lt;=60,"31-60 días",U27&lt;=90,"61-90 días",TRUE,"+90 días"))</x:f>
      </x:c>
      <x:c r="W27" s="26" t="str">
        <x:f>IF(A27="","",IF(T27&lt;=0,"Cobrado",IF(U27=0,"A vencer","Vencido")))</x:f>
      </x:c>
      <x:c r="X27" s="26"/>
      <x:c r="Y27" s="26"/>
      <x:c r="Z27" s="26" t="str">
        <x:f>IF(A27="","",IFS(T27&lt;=0,"Cerrar documento",U27=0,"Monitorear vencimiento",U27&lt;=7,"Recordatorio preventivo",U27&lt;=30,"Gestión de cobranza",U27&lt;=60,"Negociar plan / revisar crédito",U27&lt;=90,"Escalar a gerencia",TRUE,"Prelegal / suspensión de cuenta"))</x:f>
      </x:c>
      <x:c r="AA27" s="26" t="str">
        <x:f>IF(A27="","",IFS(T27&lt;=0,"Baja",U27=0,"Baja",U27&lt;=15,"Media",U27&lt;=60,"Alta",TRUE,"Crítica"))</x:f>
      </x:c>
      <x:c r="AB27" s="26"/>
      <x:c r="AC27" s="38"/>
      <x:c r="AD27" s="38"/>
      <x:c r="AE27" s="26"/>
      <x:c r="AF27" s="26"/>
      <x:c r="AG27" s="26"/>
      <x:c r="AH27" s="42" t="str">
        <x:f>IF(A27="","",ROUND(COUNTA(A27,C27,D27,E27,H27,I27,J27,K27,L27,M27,N27,Q27,AF27,AG27)/14,2))</x:f>
      </x:c>
      <x:c r="AI27" s="26" t="str">
        <x:f>IF(A27="","",TEXTJOIN(" | ",TRUE,IF(E27="","Cliente no identificado",""),IF(H27="","Sin responsable cobranza",""),IF(AND(T27&gt;0,U27&gt;30),"Mora relevante",""),IF(AND(T27&gt;0,U27&gt;60),"Escalar cobranza",""),IF(AH27&lt;0.85,"Dato incompleto","")))</x:f>
      </x:c>
      <x:c r="AJ27" s="26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  <x:c r="J28" s="26"/>
      <x:c r="K28" s="38"/>
      <x:c r="L28" s="38"/>
      <x:c r="M28" s="38"/>
      <x:c r="N28" s="26"/>
      <x:c r="O28" s="26"/>
      <x:c r="P28" s="26"/>
      <x:c r="Q28" s="40"/>
      <x:c r="R28" s="40"/>
      <x:c r="S28" s="40"/>
      <x:c r="T28" s="40" t="str">
        <x:f>IF(A28="","",MAX(0,N(Q28)-N(R28)-N(S28)))</x:f>
      </x:c>
      <x:c r="U28" s="26" t="str">
        <x:f>IF(OR(A28="",T28="",T28&lt;=0,L28="",M28=""),"",MAX(0,M28-L28))</x:f>
      </x:c>
      <x:c r="V28" s="26" t="str">
        <x:f>IF(U28="","",IFS(U28=0,"Sin mora",U28&lt;=7,"1-7 días",U28&lt;=15,"8-15 días",U28&lt;=30,"16-30 días",U28&lt;=60,"31-60 días",U28&lt;=90,"61-90 días",TRUE,"+90 días"))</x:f>
      </x:c>
      <x:c r="W28" s="26" t="str">
        <x:f>IF(A28="","",IF(T28&lt;=0,"Cobrado",IF(U28=0,"A vencer","Vencido")))</x:f>
      </x:c>
      <x:c r="X28" s="26"/>
      <x:c r="Y28" s="26"/>
      <x:c r="Z28" s="26" t="str">
        <x:f>IF(A28="","",IFS(T28&lt;=0,"Cerrar documento",U28=0,"Monitorear vencimiento",U28&lt;=7,"Recordatorio preventivo",U28&lt;=30,"Gestión de cobranza",U28&lt;=60,"Negociar plan / revisar crédito",U28&lt;=90,"Escalar a gerencia",TRUE,"Prelegal / suspensión de cuenta"))</x:f>
      </x:c>
      <x:c r="AA28" s="26" t="str">
        <x:f>IF(A28="","",IFS(T28&lt;=0,"Baja",U28=0,"Baja",U28&lt;=15,"Media",U28&lt;=60,"Alta",TRUE,"Crítica"))</x:f>
      </x:c>
      <x:c r="AB28" s="26"/>
      <x:c r="AC28" s="38"/>
      <x:c r="AD28" s="38"/>
      <x:c r="AE28" s="26"/>
      <x:c r="AF28" s="26"/>
      <x:c r="AG28" s="26"/>
      <x:c r="AH28" s="42" t="str">
        <x:f>IF(A28="","",ROUND(COUNTA(A28,C28,D28,E28,H28,I28,J28,K28,L28,M28,N28,Q28,AF28,AG28)/14,2))</x:f>
      </x:c>
      <x:c r="AI28" s="26" t="str">
        <x:f>IF(A28="","",TEXTJOIN(" | ",TRUE,IF(E28="","Cliente no identificado",""),IF(H28="","Sin responsable cobranza",""),IF(AND(T28&gt;0,U28&gt;30),"Mora relevante",""),IF(AND(T28&gt;0,U28&gt;60),"Escalar cobranza",""),IF(AH28&lt;0.85,"Dato incompleto","")))</x:f>
      </x:c>
      <x:c r="AJ28" s="26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  <x:c r="J29" s="26"/>
      <x:c r="K29" s="38"/>
      <x:c r="L29" s="38"/>
      <x:c r="M29" s="38"/>
      <x:c r="N29" s="26"/>
      <x:c r="O29" s="26"/>
      <x:c r="P29" s="26"/>
      <x:c r="Q29" s="40"/>
      <x:c r="R29" s="40"/>
      <x:c r="S29" s="40"/>
      <x:c r="T29" s="40" t="str">
        <x:f>IF(A29="","",MAX(0,N(Q29)-N(R29)-N(S29)))</x:f>
      </x:c>
      <x:c r="U29" s="26" t="str">
        <x:f>IF(OR(A29="",T29="",T29&lt;=0,L29="",M29=""),"",MAX(0,M29-L29))</x:f>
      </x:c>
      <x:c r="V29" s="26" t="str">
        <x:f>IF(U29="","",IFS(U29=0,"Sin mora",U29&lt;=7,"1-7 días",U29&lt;=15,"8-15 días",U29&lt;=30,"16-30 días",U29&lt;=60,"31-60 días",U29&lt;=90,"61-90 días",TRUE,"+90 días"))</x:f>
      </x:c>
      <x:c r="W29" s="26" t="str">
        <x:f>IF(A29="","",IF(T29&lt;=0,"Cobrado",IF(U29=0,"A vencer","Vencido")))</x:f>
      </x:c>
      <x:c r="X29" s="26"/>
      <x:c r="Y29" s="26"/>
      <x:c r="Z29" s="26" t="str">
        <x:f>IF(A29="","",IFS(T29&lt;=0,"Cerrar documento",U29=0,"Monitorear vencimiento",U29&lt;=7,"Recordatorio preventivo",U29&lt;=30,"Gestión de cobranza",U29&lt;=60,"Negociar plan / revisar crédito",U29&lt;=90,"Escalar a gerencia",TRUE,"Prelegal / suspensión de cuenta"))</x:f>
      </x:c>
      <x:c r="AA29" s="26" t="str">
        <x:f>IF(A29="","",IFS(T29&lt;=0,"Baja",U29=0,"Baja",U29&lt;=15,"Media",U29&lt;=60,"Alta",TRUE,"Crítica"))</x:f>
      </x:c>
      <x:c r="AB29" s="26"/>
      <x:c r="AC29" s="38"/>
      <x:c r="AD29" s="38"/>
      <x:c r="AE29" s="26"/>
      <x:c r="AF29" s="26"/>
      <x:c r="AG29" s="26"/>
      <x:c r="AH29" s="42" t="str">
        <x:f>IF(A29="","",ROUND(COUNTA(A29,C29,D29,E29,H29,I29,J29,K29,L29,M29,N29,Q29,AF29,AG29)/14,2))</x:f>
      </x:c>
      <x:c r="AI29" s="26" t="str">
        <x:f>IF(A29="","",TEXTJOIN(" | ",TRUE,IF(E29="","Cliente no identificado",""),IF(H29="","Sin responsable cobranza",""),IF(AND(T29&gt;0,U29&gt;30),"Mora relevante",""),IF(AND(T29&gt;0,U29&gt;60),"Escalar cobranza",""),IF(AH29&lt;0.85,"Dato incompleto","")))</x:f>
      </x:c>
      <x:c r="AJ29" s="26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  <x:c r="J30" s="26"/>
      <x:c r="K30" s="38"/>
      <x:c r="L30" s="38"/>
      <x:c r="M30" s="38"/>
      <x:c r="N30" s="26"/>
      <x:c r="O30" s="26"/>
      <x:c r="P30" s="26"/>
      <x:c r="Q30" s="40"/>
      <x:c r="R30" s="40"/>
      <x:c r="S30" s="40"/>
      <x:c r="T30" s="40" t="str">
        <x:f>IF(A30="","",MAX(0,N(Q30)-N(R30)-N(S30)))</x:f>
      </x:c>
      <x:c r="U30" s="26" t="str">
        <x:f>IF(OR(A30="",T30="",T30&lt;=0,L30="",M30=""),"",MAX(0,M30-L30))</x:f>
      </x:c>
      <x:c r="V30" s="26" t="str">
        <x:f>IF(U30="","",IFS(U30=0,"Sin mora",U30&lt;=7,"1-7 días",U30&lt;=15,"8-15 días",U30&lt;=30,"16-30 días",U30&lt;=60,"31-60 días",U30&lt;=90,"61-90 días",TRUE,"+90 días"))</x:f>
      </x:c>
      <x:c r="W30" s="26" t="str">
        <x:f>IF(A30="","",IF(T30&lt;=0,"Cobrado",IF(U30=0,"A vencer","Vencido")))</x:f>
      </x:c>
      <x:c r="X30" s="26"/>
      <x:c r="Y30" s="26"/>
      <x:c r="Z30" s="26" t="str">
        <x:f>IF(A30="","",IFS(T30&lt;=0,"Cerrar documento",U30=0,"Monitorear vencimiento",U30&lt;=7,"Recordatorio preventivo",U30&lt;=30,"Gestión de cobranza",U30&lt;=60,"Negociar plan / revisar crédito",U30&lt;=90,"Escalar a gerencia",TRUE,"Prelegal / suspensión de cuenta"))</x:f>
      </x:c>
      <x:c r="AA30" s="26" t="str">
        <x:f>IF(A30="","",IFS(T30&lt;=0,"Baja",U30=0,"Baja",U30&lt;=15,"Media",U30&lt;=60,"Alta",TRUE,"Crítica"))</x:f>
      </x:c>
      <x:c r="AB30" s="26"/>
      <x:c r="AC30" s="38"/>
      <x:c r="AD30" s="38"/>
      <x:c r="AE30" s="26"/>
      <x:c r="AF30" s="26"/>
      <x:c r="AG30" s="26"/>
      <x:c r="AH30" s="42" t="str">
        <x:f>IF(A30="","",ROUND(COUNTA(A30,C30,D30,E30,H30,I30,J30,K30,L30,M30,N30,Q30,AF30,AG30)/14,2))</x:f>
      </x:c>
      <x:c r="AI30" s="26" t="str">
        <x:f>IF(A30="","",TEXTJOIN(" | ",TRUE,IF(E30="","Cliente no identificado",""),IF(H30="","Sin responsable cobranza",""),IF(AND(T30&gt;0,U30&gt;30),"Mora relevante",""),IF(AND(T30&gt;0,U30&gt;60),"Escalar cobranza",""),IF(AH30&lt;0.85,"Dato incompleto","")))</x:f>
      </x:c>
      <x:c r="AJ30" s="26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  <x:c r="J31" s="26"/>
      <x:c r="K31" s="38"/>
      <x:c r="L31" s="38"/>
      <x:c r="M31" s="38"/>
      <x:c r="N31" s="26"/>
      <x:c r="O31" s="26"/>
      <x:c r="P31" s="26"/>
      <x:c r="Q31" s="40"/>
      <x:c r="R31" s="40"/>
      <x:c r="S31" s="40"/>
      <x:c r="T31" s="40" t="str">
        <x:f>IF(A31="","",MAX(0,N(Q31)-N(R31)-N(S31)))</x:f>
      </x:c>
      <x:c r="U31" s="26" t="str">
        <x:f>IF(OR(A31="",T31="",T31&lt;=0,L31="",M31=""),"",MAX(0,M31-L31))</x:f>
      </x:c>
      <x:c r="V31" s="26" t="str">
        <x:f>IF(U31="","",IFS(U31=0,"Sin mora",U31&lt;=7,"1-7 días",U31&lt;=15,"8-15 días",U31&lt;=30,"16-30 días",U31&lt;=60,"31-60 días",U31&lt;=90,"61-90 días",TRUE,"+90 días"))</x:f>
      </x:c>
      <x:c r="W31" s="26" t="str">
        <x:f>IF(A31="","",IF(T31&lt;=0,"Cobrado",IF(U31=0,"A vencer","Vencido")))</x:f>
      </x:c>
      <x:c r="X31" s="26"/>
      <x:c r="Y31" s="26"/>
      <x:c r="Z31" s="26" t="str">
        <x:f>IF(A31="","",IFS(T31&lt;=0,"Cerrar documento",U31=0,"Monitorear vencimiento",U31&lt;=7,"Recordatorio preventivo",U31&lt;=30,"Gestión de cobranza",U31&lt;=60,"Negociar plan / revisar crédito",U31&lt;=90,"Escalar a gerencia",TRUE,"Prelegal / suspensión de cuenta"))</x:f>
      </x:c>
      <x:c r="AA31" s="26" t="str">
        <x:f>IF(A31="","",IFS(T31&lt;=0,"Baja",U31=0,"Baja",U31&lt;=15,"Media",U31&lt;=60,"Alta",TRUE,"Crítica"))</x:f>
      </x:c>
      <x:c r="AB31" s="26"/>
      <x:c r="AC31" s="38"/>
      <x:c r="AD31" s="38"/>
      <x:c r="AE31" s="26"/>
      <x:c r="AF31" s="26"/>
      <x:c r="AG31" s="26"/>
      <x:c r="AH31" s="42" t="str">
        <x:f>IF(A31="","",ROUND(COUNTA(A31,C31,D31,E31,H31,I31,J31,K31,L31,M31,N31,Q31,AF31,AG31)/14,2))</x:f>
      </x:c>
      <x:c r="AI31" s="26" t="str">
        <x:f>IF(A31="","",TEXTJOIN(" | ",TRUE,IF(E31="","Cliente no identificado",""),IF(H31="","Sin responsable cobranza",""),IF(AND(T31&gt;0,U31&gt;30),"Mora relevante",""),IF(AND(T31&gt;0,U31&gt;60),"Escalar cobranza",""),IF(AH31&lt;0.85,"Dato incompleto","")))</x:f>
      </x:c>
      <x:c r="AJ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  <x:c r="K32" s="38"/>
      <x:c r="L32" s="38"/>
      <x:c r="M32" s="38"/>
      <x:c r="N32" s="26"/>
      <x:c r="O32" s="26"/>
      <x:c r="P32" s="26"/>
      <x:c r="Q32" s="40"/>
      <x:c r="R32" s="40"/>
      <x:c r="S32" s="40"/>
      <x:c r="T32" s="40" t="str">
        <x:f>IF(A32="","",MAX(0,N(Q32)-N(R32)-N(S32)))</x:f>
      </x:c>
      <x:c r="U32" s="26" t="str">
        <x:f>IF(OR(A32="",T32="",T32&lt;=0,L32="",M32=""),"",MAX(0,M32-L32))</x:f>
      </x:c>
      <x:c r="V32" s="26" t="str">
        <x:f>IF(U32="","",IFS(U32=0,"Sin mora",U32&lt;=7,"1-7 días",U32&lt;=15,"8-15 días",U32&lt;=30,"16-30 días",U32&lt;=60,"31-60 días",U32&lt;=90,"61-90 días",TRUE,"+90 días"))</x:f>
      </x:c>
      <x:c r="W32" s="26" t="str">
        <x:f>IF(A32="","",IF(T32&lt;=0,"Cobrado",IF(U32=0,"A vencer","Vencido")))</x:f>
      </x:c>
      <x:c r="X32" s="26"/>
      <x:c r="Y32" s="26"/>
      <x:c r="Z32" s="26" t="str">
        <x:f>IF(A32="","",IFS(T32&lt;=0,"Cerrar documento",U32=0,"Monitorear vencimiento",U32&lt;=7,"Recordatorio preventivo",U32&lt;=30,"Gestión de cobranza",U32&lt;=60,"Negociar plan / revisar crédito",U32&lt;=90,"Escalar a gerencia",TRUE,"Prelegal / suspensión de cuenta"))</x:f>
      </x:c>
      <x:c r="AA32" s="26" t="str">
        <x:f>IF(A32="","",IFS(T32&lt;=0,"Baja",U32=0,"Baja",U32&lt;=15,"Media",U32&lt;=60,"Alta",TRUE,"Crítica"))</x:f>
      </x:c>
      <x:c r="AB32" s="26"/>
      <x:c r="AC32" s="38"/>
      <x:c r="AD32" s="38"/>
      <x:c r="AE32" s="26"/>
      <x:c r="AF32" s="26"/>
      <x:c r="AG32" s="26"/>
      <x:c r="AH32" s="42" t="str">
        <x:f>IF(A32="","",ROUND(COUNTA(A32,C32,D32,E32,H32,I32,J32,K32,L32,M32,N32,Q32,AF32,AG32)/14,2))</x:f>
      </x:c>
      <x:c r="AI32" s="26" t="str">
        <x:f>IF(A32="","",TEXTJOIN(" | ",TRUE,IF(E32="","Cliente no identificado",""),IF(H32="","Sin responsable cobranza",""),IF(AND(T32&gt;0,U32&gt;30),"Mora relevante",""),IF(AND(T32&gt;0,U32&gt;60),"Escalar cobranza",""),IF(AH32&lt;0.85,"Dato incompleto","")))</x:f>
      </x:c>
      <x:c r="AJ32" s="26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  <x:c r="K33" s="38"/>
      <x:c r="L33" s="38"/>
      <x:c r="M33" s="38"/>
      <x:c r="N33" s="26"/>
      <x:c r="O33" s="26"/>
      <x:c r="P33" s="26"/>
      <x:c r="Q33" s="40"/>
      <x:c r="R33" s="40"/>
      <x:c r="S33" s="40"/>
      <x:c r="T33" s="40" t="str">
        <x:f>IF(A33="","",MAX(0,N(Q33)-N(R33)-N(S33)))</x:f>
      </x:c>
      <x:c r="U33" s="26" t="str">
        <x:f>IF(OR(A33="",T33="",T33&lt;=0,L33="",M33=""),"",MAX(0,M33-L33))</x:f>
      </x:c>
      <x:c r="V33" s="26" t="str">
        <x:f>IF(U33="","",IFS(U33=0,"Sin mora",U33&lt;=7,"1-7 días",U33&lt;=15,"8-15 días",U33&lt;=30,"16-30 días",U33&lt;=60,"31-60 días",U33&lt;=90,"61-90 días",TRUE,"+90 días"))</x:f>
      </x:c>
      <x:c r="W33" s="26" t="str">
        <x:f>IF(A33="","",IF(T33&lt;=0,"Cobrado",IF(U33=0,"A vencer","Vencido")))</x:f>
      </x:c>
      <x:c r="X33" s="26"/>
      <x:c r="Y33" s="26"/>
      <x:c r="Z33" s="26" t="str">
        <x:f>IF(A33="","",IFS(T33&lt;=0,"Cerrar documento",U33=0,"Monitorear vencimiento",U33&lt;=7,"Recordatorio preventivo",U33&lt;=30,"Gestión de cobranza",U33&lt;=60,"Negociar plan / revisar crédito",U33&lt;=90,"Escalar a gerencia",TRUE,"Prelegal / suspensión de cuenta"))</x:f>
      </x:c>
      <x:c r="AA33" s="26" t="str">
        <x:f>IF(A33="","",IFS(T33&lt;=0,"Baja",U33=0,"Baja",U33&lt;=15,"Media",U33&lt;=60,"Alta",TRUE,"Crítica"))</x:f>
      </x:c>
      <x:c r="AB33" s="26"/>
      <x:c r="AC33" s="38"/>
      <x:c r="AD33" s="38"/>
      <x:c r="AE33" s="26"/>
      <x:c r="AF33" s="26"/>
      <x:c r="AG33" s="26"/>
      <x:c r="AH33" s="42" t="str">
        <x:f>IF(A33="","",ROUND(COUNTA(A33,C33,D33,E33,H33,I33,J33,K33,L33,M33,N33,Q33,AF33,AG33)/14,2))</x:f>
      </x:c>
      <x:c r="AI33" s="26" t="str">
        <x:f>IF(A33="","",TEXTJOIN(" | ",TRUE,IF(E33="","Cliente no identificado",""),IF(H33="","Sin responsable cobranza",""),IF(AND(T33&gt;0,U33&gt;30),"Mora relevante",""),IF(AND(T33&gt;0,U33&gt;60),"Escalar cobranza",""),IF(AH33&lt;0.85,"Dato incompleto","")))</x:f>
      </x:c>
      <x:c r="AJ33" s="26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  <x:c r="J34" s="26"/>
      <x:c r="K34" s="38"/>
      <x:c r="L34" s="38"/>
      <x:c r="M34" s="38"/>
      <x:c r="N34" s="26"/>
      <x:c r="O34" s="26"/>
      <x:c r="P34" s="26"/>
      <x:c r="Q34" s="40"/>
      <x:c r="R34" s="40"/>
      <x:c r="S34" s="40"/>
      <x:c r="T34" s="40" t="str">
        <x:f>IF(A34="","",MAX(0,N(Q34)-N(R34)-N(S34)))</x:f>
      </x:c>
      <x:c r="U34" s="26" t="str">
        <x:f>IF(OR(A34="",T34="",T34&lt;=0,L34="",M34=""),"",MAX(0,M34-L34))</x:f>
      </x:c>
      <x:c r="V34" s="26" t="str">
        <x:f>IF(U34="","",IFS(U34=0,"Sin mora",U34&lt;=7,"1-7 días",U34&lt;=15,"8-15 días",U34&lt;=30,"16-30 días",U34&lt;=60,"31-60 días",U34&lt;=90,"61-90 días",TRUE,"+90 días"))</x:f>
      </x:c>
      <x:c r="W34" s="26" t="str">
        <x:f>IF(A34="","",IF(T34&lt;=0,"Cobrado",IF(U34=0,"A vencer","Vencido")))</x:f>
      </x:c>
      <x:c r="X34" s="26"/>
      <x:c r="Y34" s="26"/>
      <x:c r="Z34" s="26" t="str">
        <x:f>IF(A34="","",IFS(T34&lt;=0,"Cerrar documento",U34=0,"Monitorear vencimiento",U34&lt;=7,"Recordatorio preventivo",U34&lt;=30,"Gestión de cobranza",U34&lt;=60,"Negociar plan / revisar crédito",U34&lt;=90,"Escalar a gerencia",TRUE,"Prelegal / suspensión de cuenta"))</x:f>
      </x:c>
      <x:c r="AA34" s="26" t="str">
        <x:f>IF(A34="","",IFS(T34&lt;=0,"Baja",U34=0,"Baja",U34&lt;=15,"Media",U34&lt;=60,"Alta",TRUE,"Crítica"))</x:f>
      </x:c>
      <x:c r="AB34" s="26"/>
      <x:c r="AC34" s="38"/>
      <x:c r="AD34" s="38"/>
      <x:c r="AE34" s="26"/>
      <x:c r="AF34" s="26"/>
      <x:c r="AG34" s="26"/>
      <x:c r="AH34" s="42" t="str">
        <x:f>IF(A34="","",ROUND(COUNTA(A34,C34,D34,E34,H34,I34,J34,K34,L34,M34,N34,Q34,AF34,AG34)/14,2))</x:f>
      </x:c>
      <x:c r="AI34" s="26" t="str">
        <x:f>IF(A34="","",TEXTJOIN(" | ",TRUE,IF(E34="","Cliente no identificado",""),IF(H34="","Sin responsable cobranza",""),IF(AND(T34&gt;0,U34&gt;30),"Mora relevante",""),IF(AND(T34&gt;0,U34&gt;60),"Escalar cobranza",""),IF(AH34&lt;0.85,"Dato incompleto","")))</x:f>
      </x:c>
      <x:c r="AJ34" s="26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  <x:c r="J35" s="26"/>
      <x:c r="K35" s="38"/>
      <x:c r="L35" s="38"/>
      <x:c r="M35" s="38"/>
      <x:c r="N35" s="26"/>
      <x:c r="O35" s="26"/>
      <x:c r="P35" s="26"/>
      <x:c r="Q35" s="40"/>
      <x:c r="R35" s="40"/>
      <x:c r="S35" s="40"/>
      <x:c r="T35" s="40" t="str">
        <x:f>IF(A35="","",MAX(0,N(Q35)-N(R35)-N(S35)))</x:f>
      </x:c>
      <x:c r="U35" s="26" t="str">
        <x:f>IF(OR(A35="",T35="",T35&lt;=0,L35="",M35=""),"",MAX(0,M35-L35))</x:f>
      </x:c>
      <x:c r="V35" s="26" t="str">
        <x:f>IF(U35="","",IFS(U35=0,"Sin mora",U35&lt;=7,"1-7 días",U35&lt;=15,"8-15 días",U35&lt;=30,"16-30 días",U35&lt;=60,"31-60 días",U35&lt;=90,"61-90 días",TRUE,"+90 días"))</x:f>
      </x:c>
      <x:c r="W35" s="26" t="str">
        <x:f>IF(A35="","",IF(T35&lt;=0,"Cobrado",IF(U35=0,"A vencer","Vencido")))</x:f>
      </x:c>
      <x:c r="X35" s="26"/>
      <x:c r="Y35" s="26"/>
      <x:c r="Z35" s="26" t="str">
        <x:f>IF(A35="","",IFS(T35&lt;=0,"Cerrar documento",U35=0,"Monitorear vencimiento",U35&lt;=7,"Recordatorio preventivo",U35&lt;=30,"Gestión de cobranza",U35&lt;=60,"Negociar plan / revisar crédito",U35&lt;=90,"Escalar a gerencia",TRUE,"Prelegal / suspensión de cuenta"))</x:f>
      </x:c>
      <x:c r="AA35" s="26" t="str">
        <x:f>IF(A35="","",IFS(T35&lt;=0,"Baja",U35=0,"Baja",U35&lt;=15,"Media",U35&lt;=60,"Alta",TRUE,"Crítica"))</x:f>
      </x:c>
      <x:c r="AB35" s="26"/>
      <x:c r="AC35" s="38"/>
      <x:c r="AD35" s="38"/>
      <x:c r="AE35" s="26"/>
      <x:c r="AF35" s="26"/>
      <x:c r="AG35" s="26"/>
      <x:c r="AH35" s="42" t="str">
        <x:f>IF(A35="","",ROUND(COUNTA(A35,C35,D35,E35,H35,I35,J35,K35,L35,M35,N35,Q35,AF35,AG35)/14,2))</x:f>
      </x:c>
      <x:c r="AI35" s="26" t="str">
        <x:f>IF(A35="","",TEXTJOIN(" | ",TRUE,IF(E35="","Cliente no identificado",""),IF(H35="","Sin responsable cobranza",""),IF(AND(T35&gt;0,U35&gt;30),"Mora relevante",""),IF(AND(T35&gt;0,U35&gt;60),"Escalar cobranza",""),IF(AH35&lt;0.85,"Dato incompleto","")))</x:f>
      </x:c>
      <x:c r="AJ35" s="26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  <x:c r="J36" s="26"/>
      <x:c r="K36" s="38"/>
      <x:c r="L36" s="38"/>
      <x:c r="M36" s="38"/>
      <x:c r="N36" s="26"/>
      <x:c r="O36" s="26"/>
      <x:c r="P36" s="26"/>
      <x:c r="Q36" s="40"/>
      <x:c r="R36" s="40"/>
      <x:c r="S36" s="40"/>
      <x:c r="T36" s="40" t="str">
        <x:f>IF(A36="","",MAX(0,N(Q36)-N(R36)-N(S36)))</x:f>
      </x:c>
      <x:c r="U36" s="26" t="str">
        <x:f>IF(OR(A36="",T36="",T36&lt;=0,L36="",M36=""),"",MAX(0,M36-L36))</x:f>
      </x:c>
      <x:c r="V36" s="26" t="str">
        <x:f>IF(U36="","",IFS(U36=0,"Sin mora",U36&lt;=7,"1-7 días",U36&lt;=15,"8-15 días",U36&lt;=30,"16-30 días",U36&lt;=60,"31-60 días",U36&lt;=90,"61-90 días",TRUE,"+90 días"))</x:f>
      </x:c>
      <x:c r="W36" s="26" t="str">
        <x:f>IF(A36="","",IF(T36&lt;=0,"Cobrado",IF(U36=0,"A vencer","Vencido")))</x:f>
      </x:c>
      <x:c r="X36" s="26"/>
      <x:c r="Y36" s="26"/>
      <x:c r="Z36" s="26" t="str">
        <x:f>IF(A36="","",IFS(T36&lt;=0,"Cerrar documento",U36=0,"Monitorear vencimiento",U36&lt;=7,"Recordatorio preventivo",U36&lt;=30,"Gestión de cobranza",U36&lt;=60,"Negociar plan / revisar crédito",U36&lt;=90,"Escalar a gerencia",TRUE,"Prelegal / suspensión de cuenta"))</x:f>
      </x:c>
      <x:c r="AA36" s="26" t="str">
        <x:f>IF(A36="","",IFS(T36&lt;=0,"Baja",U36=0,"Baja",U36&lt;=15,"Media",U36&lt;=60,"Alta",TRUE,"Crítica"))</x:f>
      </x:c>
      <x:c r="AB36" s="26"/>
      <x:c r="AC36" s="38"/>
      <x:c r="AD36" s="38"/>
      <x:c r="AE36" s="26"/>
      <x:c r="AF36" s="26"/>
      <x:c r="AG36" s="26"/>
      <x:c r="AH36" s="42" t="str">
        <x:f>IF(A36="","",ROUND(COUNTA(A36,C36,D36,E36,H36,I36,J36,K36,L36,M36,N36,Q36,AF36,AG36)/14,2))</x:f>
      </x:c>
      <x:c r="AI36" s="26" t="str">
        <x:f>IF(A36="","",TEXTJOIN(" | ",TRUE,IF(E36="","Cliente no identificado",""),IF(H36="","Sin responsable cobranza",""),IF(AND(T36&gt;0,U36&gt;30),"Mora relevante",""),IF(AND(T36&gt;0,U36&gt;60),"Escalar cobranza",""),IF(AH36&lt;0.85,"Dato incompleto","")))</x:f>
      </x:c>
      <x:c r="AJ36" s="26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  <x:c r="J37" s="26"/>
      <x:c r="K37" s="38"/>
      <x:c r="L37" s="38"/>
      <x:c r="M37" s="38"/>
      <x:c r="N37" s="26"/>
      <x:c r="O37" s="26"/>
      <x:c r="P37" s="26"/>
      <x:c r="Q37" s="40"/>
      <x:c r="R37" s="40"/>
      <x:c r="S37" s="40"/>
      <x:c r="T37" s="40" t="str">
        <x:f>IF(A37="","",MAX(0,N(Q37)-N(R37)-N(S37)))</x:f>
      </x:c>
      <x:c r="U37" s="26" t="str">
        <x:f>IF(OR(A37="",T37="",T37&lt;=0,L37="",M37=""),"",MAX(0,M37-L37))</x:f>
      </x:c>
      <x:c r="V37" s="26" t="str">
        <x:f>IF(U37="","",IFS(U37=0,"Sin mora",U37&lt;=7,"1-7 días",U37&lt;=15,"8-15 días",U37&lt;=30,"16-30 días",U37&lt;=60,"31-60 días",U37&lt;=90,"61-90 días",TRUE,"+90 días"))</x:f>
      </x:c>
      <x:c r="W37" s="26" t="str">
        <x:f>IF(A37="","",IF(T37&lt;=0,"Cobrado",IF(U37=0,"A vencer","Vencido")))</x:f>
      </x:c>
      <x:c r="X37" s="26"/>
      <x:c r="Y37" s="26"/>
      <x:c r="Z37" s="26" t="str">
        <x:f>IF(A37="","",IFS(T37&lt;=0,"Cerrar documento",U37=0,"Monitorear vencimiento",U37&lt;=7,"Recordatorio preventivo",U37&lt;=30,"Gestión de cobranza",U37&lt;=60,"Negociar plan / revisar crédito",U37&lt;=90,"Escalar a gerencia",TRUE,"Prelegal / suspensión de cuenta"))</x:f>
      </x:c>
      <x:c r="AA37" s="26" t="str">
        <x:f>IF(A37="","",IFS(T37&lt;=0,"Baja",U37=0,"Baja",U37&lt;=15,"Media",U37&lt;=60,"Alta",TRUE,"Crítica"))</x:f>
      </x:c>
      <x:c r="AB37" s="26"/>
      <x:c r="AC37" s="38"/>
      <x:c r="AD37" s="38"/>
      <x:c r="AE37" s="26"/>
      <x:c r="AF37" s="26"/>
      <x:c r="AG37" s="26"/>
      <x:c r="AH37" s="42" t="str">
        <x:f>IF(A37="","",ROUND(COUNTA(A37,C37,D37,E37,H37,I37,J37,K37,L37,M37,N37,Q37,AF37,AG37)/14,2))</x:f>
      </x:c>
      <x:c r="AI37" s="26" t="str">
        <x:f>IF(A37="","",TEXTJOIN(" | ",TRUE,IF(E37="","Cliente no identificado",""),IF(H37="","Sin responsable cobranza",""),IF(AND(T37&gt;0,U37&gt;30),"Mora relevante",""),IF(AND(T37&gt;0,U37&gt;60),"Escalar cobranza",""),IF(AH37&lt;0.85,"Dato incompleto","")))</x:f>
      </x:c>
      <x:c r="AJ37" s="26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  <x:c r="J38" s="26"/>
      <x:c r="K38" s="38"/>
      <x:c r="L38" s="38"/>
      <x:c r="M38" s="38"/>
      <x:c r="N38" s="26"/>
      <x:c r="O38" s="26"/>
      <x:c r="P38" s="26"/>
      <x:c r="Q38" s="40"/>
      <x:c r="R38" s="40"/>
      <x:c r="S38" s="40"/>
      <x:c r="T38" s="40" t="str">
        <x:f>IF(A38="","",MAX(0,N(Q38)-N(R38)-N(S38)))</x:f>
      </x:c>
      <x:c r="U38" s="26" t="str">
        <x:f>IF(OR(A38="",T38="",T38&lt;=0,L38="",M38=""),"",MAX(0,M38-L38))</x:f>
      </x:c>
      <x:c r="V38" s="26" t="str">
        <x:f>IF(U38="","",IFS(U38=0,"Sin mora",U38&lt;=7,"1-7 días",U38&lt;=15,"8-15 días",U38&lt;=30,"16-30 días",U38&lt;=60,"31-60 días",U38&lt;=90,"61-90 días",TRUE,"+90 días"))</x:f>
      </x:c>
      <x:c r="W38" s="26" t="str">
        <x:f>IF(A38="","",IF(T38&lt;=0,"Cobrado",IF(U38=0,"A vencer","Vencido")))</x:f>
      </x:c>
      <x:c r="X38" s="26"/>
      <x:c r="Y38" s="26"/>
      <x:c r="Z38" s="26" t="str">
        <x:f>IF(A38="","",IFS(T38&lt;=0,"Cerrar documento",U38=0,"Monitorear vencimiento",U38&lt;=7,"Recordatorio preventivo",U38&lt;=30,"Gestión de cobranza",U38&lt;=60,"Negociar plan / revisar crédito",U38&lt;=90,"Escalar a gerencia",TRUE,"Prelegal / suspensión de cuenta"))</x:f>
      </x:c>
      <x:c r="AA38" s="26" t="str">
        <x:f>IF(A38="","",IFS(T38&lt;=0,"Baja",U38=0,"Baja",U38&lt;=15,"Media",U38&lt;=60,"Alta",TRUE,"Crítica"))</x:f>
      </x:c>
      <x:c r="AB38" s="26"/>
      <x:c r="AC38" s="38"/>
      <x:c r="AD38" s="38"/>
      <x:c r="AE38" s="26"/>
      <x:c r="AF38" s="26"/>
      <x:c r="AG38" s="26"/>
      <x:c r="AH38" s="42" t="str">
        <x:f>IF(A38="","",ROUND(COUNTA(A38,C38,D38,E38,H38,I38,J38,K38,L38,M38,N38,Q38,AF38,AG38)/14,2))</x:f>
      </x:c>
      <x:c r="AI38" s="26" t="str">
        <x:f>IF(A38="","",TEXTJOIN(" | ",TRUE,IF(E38="","Cliente no identificado",""),IF(H38="","Sin responsable cobranza",""),IF(AND(T38&gt;0,U38&gt;30),"Mora relevante",""),IF(AND(T38&gt;0,U38&gt;60),"Escalar cobranza",""),IF(AH38&lt;0.85,"Dato incompleto","")))</x:f>
      </x:c>
      <x:c r="AJ38" s="26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  <x:c r="J39" s="26"/>
      <x:c r="K39" s="38"/>
      <x:c r="L39" s="38"/>
      <x:c r="M39" s="38"/>
      <x:c r="N39" s="26"/>
      <x:c r="O39" s="26"/>
      <x:c r="P39" s="26"/>
      <x:c r="Q39" s="40"/>
      <x:c r="R39" s="40"/>
      <x:c r="S39" s="40"/>
      <x:c r="T39" s="40" t="str">
        <x:f>IF(A39="","",MAX(0,N(Q39)-N(R39)-N(S39)))</x:f>
      </x:c>
      <x:c r="U39" s="26" t="str">
        <x:f>IF(OR(A39="",T39="",T39&lt;=0,L39="",M39=""),"",MAX(0,M39-L39))</x:f>
      </x:c>
      <x:c r="V39" s="26" t="str">
        <x:f>IF(U39="","",IFS(U39=0,"Sin mora",U39&lt;=7,"1-7 días",U39&lt;=15,"8-15 días",U39&lt;=30,"16-30 días",U39&lt;=60,"31-60 días",U39&lt;=90,"61-90 días",TRUE,"+90 días"))</x:f>
      </x:c>
      <x:c r="W39" s="26" t="str">
        <x:f>IF(A39="","",IF(T39&lt;=0,"Cobrado",IF(U39=0,"A vencer","Vencido")))</x:f>
      </x:c>
      <x:c r="X39" s="26"/>
      <x:c r="Y39" s="26"/>
      <x:c r="Z39" s="26" t="str">
        <x:f>IF(A39="","",IFS(T39&lt;=0,"Cerrar documento",U39=0,"Monitorear vencimiento",U39&lt;=7,"Recordatorio preventivo",U39&lt;=30,"Gestión de cobranza",U39&lt;=60,"Negociar plan / revisar crédito",U39&lt;=90,"Escalar a gerencia",TRUE,"Prelegal / suspensión de cuenta"))</x:f>
      </x:c>
      <x:c r="AA39" s="26" t="str">
        <x:f>IF(A39="","",IFS(T39&lt;=0,"Baja",U39=0,"Baja",U39&lt;=15,"Media",U39&lt;=60,"Alta",TRUE,"Crítica"))</x:f>
      </x:c>
      <x:c r="AB39" s="26"/>
      <x:c r="AC39" s="38"/>
      <x:c r="AD39" s="38"/>
      <x:c r="AE39" s="26"/>
      <x:c r="AF39" s="26"/>
      <x:c r="AG39" s="26"/>
      <x:c r="AH39" s="42" t="str">
        <x:f>IF(A39="","",ROUND(COUNTA(A39,C39,D39,E39,H39,I39,J39,K39,L39,M39,N39,Q39,AF39,AG39)/14,2))</x:f>
      </x:c>
      <x:c r="AI39" s="26" t="str">
        <x:f>IF(A39="","",TEXTJOIN(" | ",TRUE,IF(E39="","Cliente no identificado",""),IF(H39="","Sin responsable cobranza",""),IF(AND(T39&gt;0,U39&gt;30),"Mora relevante",""),IF(AND(T39&gt;0,U39&gt;60),"Escalar cobranza",""),IF(AH39&lt;0.85,"Dato incompleto","")))</x:f>
      </x:c>
      <x:c r="AJ39" s="26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  <x:c r="J40" s="26"/>
      <x:c r="K40" s="38"/>
      <x:c r="L40" s="38"/>
      <x:c r="M40" s="38"/>
      <x:c r="N40" s="26"/>
      <x:c r="O40" s="26"/>
      <x:c r="P40" s="26"/>
      <x:c r="Q40" s="40"/>
      <x:c r="R40" s="40"/>
      <x:c r="S40" s="40"/>
      <x:c r="T40" s="40" t="str">
        <x:f>IF(A40="","",MAX(0,N(Q40)-N(R40)-N(S40)))</x:f>
      </x:c>
      <x:c r="U40" s="26" t="str">
        <x:f>IF(OR(A40="",T40="",T40&lt;=0,L40="",M40=""),"",MAX(0,M40-L40))</x:f>
      </x:c>
      <x:c r="V40" s="26" t="str">
        <x:f>IF(U40="","",IFS(U40=0,"Sin mora",U40&lt;=7,"1-7 días",U40&lt;=15,"8-15 días",U40&lt;=30,"16-30 días",U40&lt;=60,"31-60 días",U40&lt;=90,"61-90 días",TRUE,"+90 días"))</x:f>
      </x:c>
      <x:c r="W40" s="26" t="str">
        <x:f>IF(A40="","",IF(T40&lt;=0,"Cobrado",IF(U40=0,"A vencer","Vencido")))</x:f>
      </x:c>
      <x:c r="X40" s="26"/>
      <x:c r="Y40" s="26"/>
      <x:c r="Z40" s="26" t="str">
        <x:f>IF(A40="","",IFS(T40&lt;=0,"Cerrar documento",U40=0,"Monitorear vencimiento",U40&lt;=7,"Recordatorio preventivo",U40&lt;=30,"Gestión de cobranza",U40&lt;=60,"Negociar plan / revisar crédito",U40&lt;=90,"Escalar a gerencia",TRUE,"Prelegal / suspensión de cuenta"))</x:f>
      </x:c>
      <x:c r="AA40" s="26" t="str">
        <x:f>IF(A40="","",IFS(T40&lt;=0,"Baja",U40=0,"Baja",U40&lt;=15,"Media",U40&lt;=60,"Alta",TRUE,"Crítica"))</x:f>
      </x:c>
      <x:c r="AB40" s="26"/>
      <x:c r="AC40" s="38"/>
      <x:c r="AD40" s="38"/>
      <x:c r="AE40" s="26"/>
      <x:c r="AF40" s="26"/>
      <x:c r="AG40" s="26"/>
      <x:c r="AH40" s="42" t="str">
        <x:f>IF(A40="","",ROUND(COUNTA(A40,C40,D40,E40,H40,I40,J40,K40,L40,M40,N40,Q40,AF40,AG40)/14,2))</x:f>
      </x:c>
      <x:c r="AI40" s="26" t="str">
        <x:f>IF(A40="","",TEXTJOIN(" | ",TRUE,IF(E40="","Cliente no identificado",""),IF(H40="","Sin responsable cobranza",""),IF(AND(T40&gt;0,U40&gt;30),"Mora relevante",""),IF(AND(T40&gt;0,U40&gt;60),"Escalar cobranza",""),IF(AH40&lt;0.85,"Dato incompleto","")))</x:f>
      </x:c>
      <x:c r="AJ40" s="26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  <x:c r="J41" s="26"/>
      <x:c r="K41" s="38"/>
      <x:c r="L41" s="38"/>
      <x:c r="M41" s="38"/>
      <x:c r="N41" s="26"/>
      <x:c r="O41" s="26"/>
      <x:c r="P41" s="26"/>
      <x:c r="Q41" s="40"/>
      <x:c r="R41" s="40"/>
      <x:c r="S41" s="40"/>
      <x:c r="T41" s="40" t="str">
        <x:f>IF(A41="","",MAX(0,N(Q41)-N(R41)-N(S41)))</x:f>
      </x:c>
      <x:c r="U41" s="26" t="str">
        <x:f>IF(OR(A41="",T41="",T41&lt;=0,L41="",M41=""),"",MAX(0,M41-L41))</x:f>
      </x:c>
      <x:c r="V41" s="26" t="str">
        <x:f>IF(U41="","",IFS(U41=0,"Sin mora",U41&lt;=7,"1-7 días",U41&lt;=15,"8-15 días",U41&lt;=30,"16-30 días",U41&lt;=60,"31-60 días",U41&lt;=90,"61-90 días",TRUE,"+90 días"))</x:f>
      </x:c>
      <x:c r="W41" s="26" t="str">
        <x:f>IF(A41="","",IF(T41&lt;=0,"Cobrado",IF(U41=0,"A vencer","Vencido")))</x:f>
      </x:c>
      <x:c r="X41" s="26"/>
      <x:c r="Y41" s="26"/>
      <x:c r="Z41" s="26" t="str">
        <x:f>IF(A41="","",IFS(T41&lt;=0,"Cerrar documento",U41=0,"Monitorear vencimiento",U41&lt;=7,"Recordatorio preventivo",U41&lt;=30,"Gestión de cobranza",U41&lt;=60,"Negociar plan / revisar crédito",U41&lt;=90,"Escalar a gerencia",TRUE,"Prelegal / suspensión de cuenta"))</x:f>
      </x:c>
      <x:c r="AA41" s="26" t="str">
        <x:f>IF(A41="","",IFS(T41&lt;=0,"Baja",U41=0,"Baja",U41&lt;=15,"Media",U41&lt;=60,"Alta",TRUE,"Crítica"))</x:f>
      </x:c>
      <x:c r="AB41" s="26"/>
      <x:c r="AC41" s="38"/>
      <x:c r="AD41" s="38"/>
      <x:c r="AE41" s="26"/>
      <x:c r="AF41" s="26"/>
      <x:c r="AG41" s="26"/>
      <x:c r="AH41" s="42" t="str">
        <x:f>IF(A41="","",ROUND(COUNTA(A41,C41,D41,E41,H41,I41,J41,K41,L41,M41,N41,Q41,AF41,AG41)/14,2))</x:f>
      </x:c>
      <x:c r="AI41" s="26" t="str">
        <x:f>IF(A41="","",TEXTJOIN(" | ",TRUE,IF(E41="","Cliente no identificado",""),IF(H41="","Sin responsable cobranza",""),IF(AND(T41&gt;0,U41&gt;30),"Mora relevante",""),IF(AND(T41&gt;0,U41&gt;60),"Escalar cobranza",""),IF(AH41&lt;0.85,"Dato incompleto","")))</x:f>
      </x:c>
      <x:c r="AJ41" s="26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  <x:c r="J42" s="26"/>
      <x:c r="K42" s="38"/>
      <x:c r="L42" s="38"/>
      <x:c r="M42" s="38"/>
      <x:c r="N42" s="26"/>
      <x:c r="O42" s="26"/>
      <x:c r="P42" s="26"/>
      <x:c r="Q42" s="40"/>
      <x:c r="R42" s="40"/>
      <x:c r="S42" s="40"/>
      <x:c r="T42" s="40" t="str">
        <x:f>IF(A42="","",MAX(0,N(Q42)-N(R42)-N(S42)))</x:f>
      </x:c>
      <x:c r="U42" s="26" t="str">
        <x:f>IF(OR(A42="",T42="",T42&lt;=0,L42="",M42=""),"",MAX(0,M42-L42))</x:f>
      </x:c>
      <x:c r="V42" s="26" t="str">
        <x:f>IF(U42="","",IFS(U42=0,"Sin mora",U42&lt;=7,"1-7 días",U42&lt;=15,"8-15 días",U42&lt;=30,"16-30 días",U42&lt;=60,"31-60 días",U42&lt;=90,"61-90 días",TRUE,"+90 días"))</x:f>
      </x:c>
      <x:c r="W42" s="26" t="str">
        <x:f>IF(A42="","",IF(T42&lt;=0,"Cobrado",IF(U42=0,"A vencer","Vencido")))</x:f>
      </x:c>
      <x:c r="X42" s="26"/>
      <x:c r="Y42" s="26"/>
      <x:c r="Z42" s="26" t="str">
        <x:f>IF(A42="","",IFS(T42&lt;=0,"Cerrar documento",U42=0,"Monitorear vencimiento",U42&lt;=7,"Recordatorio preventivo",U42&lt;=30,"Gestión de cobranza",U42&lt;=60,"Negociar plan / revisar crédito",U42&lt;=90,"Escalar a gerencia",TRUE,"Prelegal / suspensión de cuenta"))</x:f>
      </x:c>
      <x:c r="AA42" s="26" t="str">
        <x:f>IF(A42="","",IFS(T42&lt;=0,"Baja",U42=0,"Baja",U42&lt;=15,"Media",U42&lt;=60,"Alta",TRUE,"Crítica"))</x:f>
      </x:c>
      <x:c r="AB42" s="26"/>
      <x:c r="AC42" s="38"/>
      <x:c r="AD42" s="38"/>
      <x:c r="AE42" s="26"/>
      <x:c r="AF42" s="26"/>
      <x:c r="AG42" s="26"/>
      <x:c r="AH42" s="42" t="str">
        <x:f>IF(A42="","",ROUND(COUNTA(A42,C42,D42,E42,H42,I42,J42,K42,L42,M42,N42,Q42,AF42,AG42)/14,2))</x:f>
      </x:c>
      <x:c r="AI42" s="26" t="str">
        <x:f>IF(A42="","",TEXTJOIN(" | ",TRUE,IF(E42="","Cliente no identificado",""),IF(H42="","Sin responsable cobranza",""),IF(AND(T42&gt;0,U42&gt;30),"Mora relevante",""),IF(AND(T42&gt;0,U42&gt;60),"Escalar cobranza",""),IF(AH42&lt;0.85,"Dato incompleto","")))</x:f>
      </x:c>
      <x:c r="AJ42" s="26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  <x:c r="J43" s="26"/>
      <x:c r="K43" s="38"/>
      <x:c r="L43" s="38"/>
      <x:c r="M43" s="38"/>
      <x:c r="N43" s="26"/>
      <x:c r="O43" s="26"/>
      <x:c r="P43" s="26"/>
      <x:c r="Q43" s="40"/>
      <x:c r="R43" s="40"/>
      <x:c r="S43" s="40"/>
      <x:c r="T43" s="40" t="str">
        <x:f>IF(A43="","",MAX(0,N(Q43)-N(R43)-N(S43)))</x:f>
      </x:c>
      <x:c r="U43" s="26" t="str">
        <x:f>IF(OR(A43="",T43="",T43&lt;=0,L43="",M43=""),"",MAX(0,M43-L43))</x:f>
      </x:c>
      <x:c r="V43" s="26" t="str">
        <x:f>IF(U43="","",IFS(U43=0,"Sin mora",U43&lt;=7,"1-7 días",U43&lt;=15,"8-15 días",U43&lt;=30,"16-30 días",U43&lt;=60,"31-60 días",U43&lt;=90,"61-90 días",TRUE,"+90 días"))</x:f>
      </x:c>
      <x:c r="W43" s="26" t="str">
        <x:f>IF(A43="","",IF(T43&lt;=0,"Cobrado",IF(U43=0,"A vencer","Vencido")))</x:f>
      </x:c>
      <x:c r="X43" s="26"/>
      <x:c r="Y43" s="26"/>
      <x:c r="Z43" s="26" t="str">
        <x:f>IF(A43="","",IFS(T43&lt;=0,"Cerrar documento",U43=0,"Monitorear vencimiento",U43&lt;=7,"Recordatorio preventivo",U43&lt;=30,"Gestión de cobranza",U43&lt;=60,"Negociar plan / revisar crédito",U43&lt;=90,"Escalar a gerencia",TRUE,"Prelegal / suspensión de cuenta"))</x:f>
      </x:c>
      <x:c r="AA43" s="26" t="str">
        <x:f>IF(A43="","",IFS(T43&lt;=0,"Baja",U43=0,"Baja",U43&lt;=15,"Media",U43&lt;=60,"Alta",TRUE,"Crítica"))</x:f>
      </x:c>
      <x:c r="AB43" s="26"/>
      <x:c r="AC43" s="38"/>
      <x:c r="AD43" s="38"/>
      <x:c r="AE43" s="26"/>
      <x:c r="AF43" s="26"/>
      <x:c r="AG43" s="26"/>
      <x:c r="AH43" s="42" t="str">
        <x:f>IF(A43="","",ROUND(COUNTA(A43,C43,D43,E43,H43,I43,J43,K43,L43,M43,N43,Q43,AF43,AG43)/14,2))</x:f>
      </x:c>
      <x:c r="AI43" s="26" t="str">
        <x:f>IF(A43="","",TEXTJOIN(" | ",TRUE,IF(E43="","Cliente no identificado",""),IF(H43="","Sin responsable cobranza",""),IF(AND(T43&gt;0,U43&gt;30),"Mora relevante",""),IF(AND(T43&gt;0,U43&gt;60),"Escalar cobranza",""),IF(AH43&lt;0.85,"Dato incompleto","")))</x:f>
      </x:c>
      <x:c r="AJ43" s="26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  <x:c r="J44" s="26"/>
      <x:c r="K44" s="38"/>
      <x:c r="L44" s="38"/>
      <x:c r="M44" s="38"/>
      <x:c r="N44" s="26"/>
      <x:c r="O44" s="26"/>
      <x:c r="P44" s="26"/>
      <x:c r="Q44" s="40"/>
      <x:c r="R44" s="40"/>
      <x:c r="S44" s="40"/>
      <x:c r="T44" s="40" t="str">
        <x:f>IF(A44="","",MAX(0,N(Q44)-N(R44)-N(S44)))</x:f>
      </x:c>
      <x:c r="U44" s="26" t="str">
        <x:f>IF(OR(A44="",T44="",T44&lt;=0,L44="",M44=""),"",MAX(0,M44-L44))</x:f>
      </x:c>
      <x:c r="V44" s="26" t="str">
        <x:f>IF(U44="","",IFS(U44=0,"Sin mora",U44&lt;=7,"1-7 días",U44&lt;=15,"8-15 días",U44&lt;=30,"16-30 días",U44&lt;=60,"31-60 días",U44&lt;=90,"61-90 días",TRUE,"+90 días"))</x:f>
      </x:c>
      <x:c r="W44" s="26" t="str">
        <x:f>IF(A44="","",IF(T44&lt;=0,"Cobrado",IF(U44=0,"A vencer","Vencido")))</x:f>
      </x:c>
      <x:c r="X44" s="26"/>
      <x:c r="Y44" s="26"/>
      <x:c r="Z44" s="26" t="str">
        <x:f>IF(A44="","",IFS(T44&lt;=0,"Cerrar documento",U44=0,"Monitorear vencimiento",U44&lt;=7,"Recordatorio preventivo",U44&lt;=30,"Gestión de cobranza",U44&lt;=60,"Negociar plan / revisar crédito",U44&lt;=90,"Escalar a gerencia",TRUE,"Prelegal / suspensión de cuenta"))</x:f>
      </x:c>
      <x:c r="AA44" s="26" t="str">
        <x:f>IF(A44="","",IFS(T44&lt;=0,"Baja",U44=0,"Baja",U44&lt;=15,"Media",U44&lt;=60,"Alta",TRUE,"Crítica"))</x:f>
      </x:c>
      <x:c r="AB44" s="26"/>
      <x:c r="AC44" s="38"/>
      <x:c r="AD44" s="38"/>
      <x:c r="AE44" s="26"/>
      <x:c r="AF44" s="26"/>
      <x:c r="AG44" s="26"/>
      <x:c r="AH44" s="42" t="str">
        <x:f>IF(A44="","",ROUND(COUNTA(A44,C44,D44,E44,H44,I44,J44,K44,L44,M44,N44,Q44,AF44,AG44)/14,2))</x:f>
      </x:c>
      <x:c r="AI44" s="26" t="str">
        <x:f>IF(A44="","",TEXTJOIN(" | ",TRUE,IF(E44="","Cliente no identificado",""),IF(H44="","Sin responsable cobranza",""),IF(AND(T44&gt;0,U44&gt;30),"Mora relevante",""),IF(AND(T44&gt;0,U44&gt;60),"Escalar cobranza",""),IF(AH44&lt;0.85,"Dato incompleto","")))</x:f>
      </x:c>
      <x:c r="AJ44" s="26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  <x:c r="J45" s="26"/>
      <x:c r="K45" s="38"/>
      <x:c r="L45" s="38"/>
      <x:c r="M45" s="38"/>
      <x:c r="N45" s="26"/>
      <x:c r="O45" s="26"/>
      <x:c r="P45" s="26"/>
      <x:c r="Q45" s="40"/>
      <x:c r="R45" s="40"/>
      <x:c r="S45" s="40"/>
      <x:c r="T45" s="40" t="str">
        <x:f>IF(A45="","",MAX(0,N(Q45)-N(R45)-N(S45)))</x:f>
      </x:c>
      <x:c r="U45" s="26" t="str">
        <x:f>IF(OR(A45="",T45="",T45&lt;=0,L45="",M45=""),"",MAX(0,M45-L45))</x:f>
      </x:c>
      <x:c r="V45" s="26" t="str">
        <x:f>IF(U45="","",IFS(U45=0,"Sin mora",U45&lt;=7,"1-7 días",U45&lt;=15,"8-15 días",U45&lt;=30,"16-30 días",U45&lt;=60,"31-60 días",U45&lt;=90,"61-90 días",TRUE,"+90 días"))</x:f>
      </x:c>
      <x:c r="W45" s="26" t="str">
        <x:f>IF(A45="","",IF(T45&lt;=0,"Cobrado",IF(U45=0,"A vencer","Vencido")))</x:f>
      </x:c>
      <x:c r="X45" s="26"/>
      <x:c r="Y45" s="26"/>
      <x:c r="Z45" s="26" t="str">
        <x:f>IF(A45="","",IFS(T45&lt;=0,"Cerrar documento",U45=0,"Monitorear vencimiento",U45&lt;=7,"Recordatorio preventivo",U45&lt;=30,"Gestión de cobranza",U45&lt;=60,"Negociar plan / revisar crédito",U45&lt;=90,"Escalar a gerencia",TRUE,"Prelegal / suspensión de cuenta"))</x:f>
      </x:c>
      <x:c r="AA45" s="26" t="str">
        <x:f>IF(A45="","",IFS(T45&lt;=0,"Baja",U45=0,"Baja",U45&lt;=15,"Media",U45&lt;=60,"Alta",TRUE,"Crítica"))</x:f>
      </x:c>
      <x:c r="AB45" s="26"/>
      <x:c r="AC45" s="38"/>
      <x:c r="AD45" s="38"/>
      <x:c r="AE45" s="26"/>
      <x:c r="AF45" s="26"/>
      <x:c r="AG45" s="26"/>
      <x:c r="AH45" s="42" t="str">
        <x:f>IF(A45="","",ROUND(COUNTA(A45,C45,D45,E45,H45,I45,J45,K45,L45,M45,N45,Q45,AF45,AG45)/14,2))</x:f>
      </x:c>
      <x:c r="AI45" s="26" t="str">
        <x:f>IF(A45="","",TEXTJOIN(" | ",TRUE,IF(E45="","Cliente no identificado",""),IF(H45="","Sin responsable cobranza",""),IF(AND(T45&gt;0,U45&gt;30),"Mora relevante",""),IF(AND(T45&gt;0,U45&gt;60),"Escalar cobranza",""),IF(AH45&lt;0.85,"Dato incompleto","")))</x:f>
      </x:c>
      <x:c r="AJ45" s="26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  <x:c r="J46" s="26"/>
      <x:c r="K46" s="38"/>
      <x:c r="L46" s="38"/>
      <x:c r="M46" s="38"/>
      <x:c r="N46" s="26"/>
      <x:c r="O46" s="26"/>
      <x:c r="P46" s="26"/>
      <x:c r="Q46" s="40"/>
      <x:c r="R46" s="40"/>
      <x:c r="S46" s="40"/>
      <x:c r="T46" s="40" t="str">
        <x:f>IF(A46="","",MAX(0,N(Q46)-N(R46)-N(S46)))</x:f>
      </x:c>
      <x:c r="U46" s="26" t="str">
        <x:f>IF(OR(A46="",T46="",T46&lt;=0,L46="",M46=""),"",MAX(0,M46-L46))</x:f>
      </x:c>
      <x:c r="V46" s="26" t="str">
        <x:f>IF(U46="","",IFS(U46=0,"Sin mora",U46&lt;=7,"1-7 días",U46&lt;=15,"8-15 días",U46&lt;=30,"16-30 días",U46&lt;=60,"31-60 días",U46&lt;=90,"61-90 días",TRUE,"+90 días"))</x:f>
      </x:c>
      <x:c r="W46" s="26" t="str">
        <x:f>IF(A46="","",IF(T46&lt;=0,"Cobrado",IF(U46=0,"A vencer","Vencido")))</x:f>
      </x:c>
      <x:c r="X46" s="26"/>
      <x:c r="Y46" s="26"/>
      <x:c r="Z46" s="26" t="str">
        <x:f>IF(A46="","",IFS(T46&lt;=0,"Cerrar documento",U46=0,"Monitorear vencimiento",U46&lt;=7,"Recordatorio preventivo",U46&lt;=30,"Gestión de cobranza",U46&lt;=60,"Negociar plan / revisar crédito",U46&lt;=90,"Escalar a gerencia",TRUE,"Prelegal / suspensión de cuenta"))</x:f>
      </x:c>
      <x:c r="AA46" s="26" t="str">
        <x:f>IF(A46="","",IFS(T46&lt;=0,"Baja",U46=0,"Baja",U46&lt;=15,"Media",U46&lt;=60,"Alta",TRUE,"Crítica"))</x:f>
      </x:c>
      <x:c r="AB46" s="26"/>
      <x:c r="AC46" s="38"/>
      <x:c r="AD46" s="38"/>
      <x:c r="AE46" s="26"/>
      <x:c r="AF46" s="26"/>
      <x:c r="AG46" s="26"/>
      <x:c r="AH46" s="42" t="str">
        <x:f>IF(A46="","",ROUND(COUNTA(A46,C46,D46,E46,H46,I46,J46,K46,L46,M46,N46,Q46,AF46,AG46)/14,2))</x:f>
      </x:c>
      <x:c r="AI46" s="26" t="str">
        <x:f>IF(A46="","",TEXTJOIN(" | ",TRUE,IF(E46="","Cliente no identificado",""),IF(H46="","Sin responsable cobranza",""),IF(AND(T46&gt;0,U46&gt;30),"Mora relevante",""),IF(AND(T46&gt;0,U46&gt;60),"Escalar cobranza",""),IF(AH46&lt;0.85,"Dato incompleto","")))</x:f>
      </x:c>
      <x:c r="AJ46" s="26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  <x:c r="J47" s="26"/>
      <x:c r="K47" s="38"/>
      <x:c r="L47" s="38"/>
      <x:c r="M47" s="38"/>
      <x:c r="N47" s="26"/>
      <x:c r="O47" s="26"/>
      <x:c r="P47" s="26"/>
      <x:c r="Q47" s="40"/>
      <x:c r="R47" s="40"/>
      <x:c r="S47" s="40"/>
      <x:c r="T47" s="40" t="str">
        <x:f>IF(A47="","",MAX(0,N(Q47)-N(R47)-N(S47)))</x:f>
      </x:c>
      <x:c r="U47" s="26" t="str">
        <x:f>IF(OR(A47="",T47="",T47&lt;=0,L47="",M47=""),"",MAX(0,M47-L47))</x:f>
      </x:c>
      <x:c r="V47" s="26" t="str">
        <x:f>IF(U47="","",IFS(U47=0,"Sin mora",U47&lt;=7,"1-7 días",U47&lt;=15,"8-15 días",U47&lt;=30,"16-30 días",U47&lt;=60,"31-60 días",U47&lt;=90,"61-90 días",TRUE,"+90 días"))</x:f>
      </x:c>
      <x:c r="W47" s="26" t="str">
        <x:f>IF(A47="","",IF(T47&lt;=0,"Cobrado",IF(U47=0,"A vencer","Vencido")))</x:f>
      </x:c>
      <x:c r="X47" s="26"/>
      <x:c r="Y47" s="26"/>
      <x:c r="Z47" s="26" t="str">
        <x:f>IF(A47="","",IFS(T47&lt;=0,"Cerrar documento",U47=0,"Monitorear vencimiento",U47&lt;=7,"Recordatorio preventivo",U47&lt;=30,"Gestión de cobranza",U47&lt;=60,"Negociar plan / revisar crédito",U47&lt;=90,"Escalar a gerencia",TRUE,"Prelegal / suspensión de cuenta"))</x:f>
      </x:c>
      <x:c r="AA47" s="26" t="str">
        <x:f>IF(A47="","",IFS(T47&lt;=0,"Baja",U47=0,"Baja",U47&lt;=15,"Media",U47&lt;=60,"Alta",TRUE,"Crítica"))</x:f>
      </x:c>
      <x:c r="AB47" s="26"/>
      <x:c r="AC47" s="38"/>
      <x:c r="AD47" s="38"/>
      <x:c r="AE47" s="26"/>
      <x:c r="AF47" s="26"/>
      <x:c r="AG47" s="26"/>
      <x:c r="AH47" s="42" t="str">
        <x:f>IF(A47="","",ROUND(COUNTA(A47,C47,D47,E47,H47,I47,J47,K47,L47,M47,N47,Q47,AF47,AG47)/14,2))</x:f>
      </x:c>
      <x:c r="AI47" s="26" t="str">
        <x:f>IF(A47="","",TEXTJOIN(" | ",TRUE,IF(E47="","Cliente no identificado",""),IF(H47="","Sin responsable cobranza",""),IF(AND(T47&gt;0,U47&gt;30),"Mora relevante",""),IF(AND(T47&gt;0,U47&gt;60),"Escalar cobranza",""),IF(AH47&lt;0.85,"Dato incompleto","")))</x:f>
      </x:c>
      <x:c r="AJ47" s="26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  <x:c r="J48" s="26"/>
      <x:c r="K48" s="38"/>
      <x:c r="L48" s="38"/>
      <x:c r="M48" s="38"/>
      <x:c r="N48" s="26"/>
      <x:c r="O48" s="26"/>
      <x:c r="P48" s="26"/>
      <x:c r="Q48" s="40"/>
      <x:c r="R48" s="40"/>
      <x:c r="S48" s="40"/>
      <x:c r="T48" s="40" t="str">
        <x:f>IF(A48="","",MAX(0,N(Q48)-N(R48)-N(S48)))</x:f>
      </x:c>
      <x:c r="U48" s="26" t="str">
        <x:f>IF(OR(A48="",T48="",T48&lt;=0,L48="",M48=""),"",MAX(0,M48-L48))</x:f>
      </x:c>
      <x:c r="V48" s="26" t="str">
        <x:f>IF(U48="","",IFS(U48=0,"Sin mora",U48&lt;=7,"1-7 días",U48&lt;=15,"8-15 días",U48&lt;=30,"16-30 días",U48&lt;=60,"31-60 días",U48&lt;=90,"61-90 días",TRUE,"+90 días"))</x:f>
      </x:c>
      <x:c r="W48" s="26" t="str">
        <x:f>IF(A48="","",IF(T48&lt;=0,"Cobrado",IF(U48=0,"A vencer","Vencido")))</x:f>
      </x:c>
      <x:c r="X48" s="26"/>
      <x:c r="Y48" s="26"/>
      <x:c r="Z48" s="26" t="str">
        <x:f>IF(A48="","",IFS(T48&lt;=0,"Cerrar documento",U48=0,"Monitorear vencimiento",U48&lt;=7,"Recordatorio preventivo",U48&lt;=30,"Gestión de cobranza",U48&lt;=60,"Negociar plan / revisar crédito",U48&lt;=90,"Escalar a gerencia",TRUE,"Prelegal / suspensión de cuenta"))</x:f>
      </x:c>
      <x:c r="AA48" s="26" t="str">
        <x:f>IF(A48="","",IFS(T48&lt;=0,"Baja",U48=0,"Baja",U48&lt;=15,"Media",U48&lt;=60,"Alta",TRUE,"Crítica"))</x:f>
      </x:c>
      <x:c r="AB48" s="26"/>
      <x:c r="AC48" s="38"/>
      <x:c r="AD48" s="38"/>
      <x:c r="AE48" s="26"/>
      <x:c r="AF48" s="26"/>
      <x:c r="AG48" s="26"/>
      <x:c r="AH48" s="42" t="str">
        <x:f>IF(A48="","",ROUND(COUNTA(A48,C48,D48,E48,H48,I48,J48,K48,L48,M48,N48,Q48,AF48,AG48)/14,2))</x:f>
      </x:c>
      <x:c r="AI48" s="26" t="str">
        <x:f>IF(A48="","",TEXTJOIN(" | ",TRUE,IF(E48="","Cliente no identificado",""),IF(H48="","Sin responsable cobranza",""),IF(AND(T48&gt;0,U48&gt;30),"Mora relevante",""),IF(AND(T48&gt;0,U48&gt;60),"Escalar cobranza",""),IF(AH48&lt;0.85,"Dato incompleto","")))</x:f>
      </x:c>
      <x:c r="AJ48" s="26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  <x:c r="J49" s="26"/>
      <x:c r="K49" s="38"/>
      <x:c r="L49" s="38"/>
      <x:c r="M49" s="38"/>
      <x:c r="N49" s="26"/>
      <x:c r="O49" s="26"/>
      <x:c r="P49" s="26"/>
      <x:c r="Q49" s="40"/>
      <x:c r="R49" s="40"/>
      <x:c r="S49" s="40"/>
      <x:c r="T49" s="40" t="str">
        <x:f>IF(A49="","",MAX(0,N(Q49)-N(R49)-N(S49)))</x:f>
      </x:c>
      <x:c r="U49" s="26" t="str">
        <x:f>IF(OR(A49="",T49="",T49&lt;=0,L49="",M49=""),"",MAX(0,M49-L49))</x:f>
      </x:c>
      <x:c r="V49" s="26" t="str">
        <x:f>IF(U49="","",IFS(U49=0,"Sin mora",U49&lt;=7,"1-7 días",U49&lt;=15,"8-15 días",U49&lt;=30,"16-30 días",U49&lt;=60,"31-60 días",U49&lt;=90,"61-90 días",TRUE,"+90 días"))</x:f>
      </x:c>
      <x:c r="W49" s="26" t="str">
        <x:f>IF(A49="","",IF(T49&lt;=0,"Cobrado",IF(U49=0,"A vencer","Vencido")))</x:f>
      </x:c>
      <x:c r="X49" s="26"/>
      <x:c r="Y49" s="26"/>
      <x:c r="Z49" s="26" t="str">
        <x:f>IF(A49="","",IFS(T49&lt;=0,"Cerrar documento",U49=0,"Monitorear vencimiento",U49&lt;=7,"Recordatorio preventivo",U49&lt;=30,"Gestión de cobranza",U49&lt;=60,"Negociar plan / revisar crédito",U49&lt;=90,"Escalar a gerencia",TRUE,"Prelegal / suspensión de cuenta"))</x:f>
      </x:c>
      <x:c r="AA49" s="26" t="str">
        <x:f>IF(A49="","",IFS(T49&lt;=0,"Baja",U49=0,"Baja",U49&lt;=15,"Media",U49&lt;=60,"Alta",TRUE,"Crítica"))</x:f>
      </x:c>
      <x:c r="AB49" s="26"/>
      <x:c r="AC49" s="38"/>
      <x:c r="AD49" s="38"/>
      <x:c r="AE49" s="26"/>
      <x:c r="AF49" s="26"/>
      <x:c r="AG49" s="26"/>
      <x:c r="AH49" s="42" t="str">
        <x:f>IF(A49="","",ROUND(COUNTA(A49,C49,D49,E49,H49,I49,J49,K49,L49,M49,N49,Q49,AF49,AG49)/14,2))</x:f>
      </x:c>
      <x:c r="AI49" s="26" t="str">
        <x:f>IF(A49="","",TEXTJOIN(" | ",TRUE,IF(E49="","Cliente no identificado",""),IF(H49="","Sin responsable cobranza",""),IF(AND(T49&gt;0,U49&gt;30),"Mora relevante",""),IF(AND(T49&gt;0,U49&gt;60),"Escalar cobranza",""),IF(AH49&lt;0.85,"Dato incompleto","")))</x:f>
      </x:c>
      <x:c r="AJ49" s="26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  <x:c r="J50" s="26"/>
      <x:c r="K50" s="38"/>
      <x:c r="L50" s="38"/>
      <x:c r="M50" s="38"/>
      <x:c r="N50" s="26"/>
      <x:c r="O50" s="26"/>
      <x:c r="P50" s="26"/>
      <x:c r="Q50" s="40"/>
      <x:c r="R50" s="40"/>
      <x:c r="S50" s="40"/>
      <x:c r="T50" s="40" t="str">
        <x:f>IF(A50="","",MAX(0,N(Q50)-N(R50)-N(S50)))</x:f>
      </x:c>
      <x:c r="U50" s="26" t="str">
        <x:f>IF(OR(A50="",T50="",T50&lt;=0,L50="",M50=""),"",MAX(0,M50-L50))</x:f>
      </x:c>
      <x:c r="V50" s="26" t="str">
        <x:f>IF(U50="","",IFS(U50=0,"Sin mora",U50&lt;=7,"1-7 días",U50&lt;=15,"8-15 días",U50&lt;=30,"16-30 días",U50&lt;=60,"31-60 días",U50&lt;=90,"61-90 días",TRUE,"+90 días"))</x:f>
      </x:c>
      <x:c r="W50" s="26" t="str">
        <x:f>IF(A50="","",IF(T50&lt;=0,"Cobrado",IF(U50=0,"A vencer","Vencido")))</x:f>
      </x:c>
      <x:c r="X50" s="26"/>
      <x:c r="Y50" s="26"/>
      <x:c r="Z50" s="26" t="str">
        <x:f>IF(A50="","",IFS(T50&lt;=0,"Cerrar documento",U50=0,"Monitorear vencimiento",U50&lt;=7,"Recordatorio preventivo",U50&lt;=30,"Gestión de cobranza",U50&lt;=60,"Negociar plan / revisar crédito",U50&lt;=90,"Escalar a gerencia",TRUE,"Prelegal / suspensión de cuenta"))</x:f>
      </x:c>
      <x:c r="AA50" s="26" t="str">
        <x:f>IF(A50="","",IFS(T50&lt;=0,"Baja",U50=0,"Baja",U50&lt;=15,"Media",U50&lt;=60,"Alta",TRUE,"Crítica"))</x:f>
      </x:c>
      <x:c r="AB50" s="26"/>
      <x:c r="AC50" s="38"/>
      <x:c r="AD50" s="38"/>
      <x:c r="AE50" s="26"/>
      <x:c r="AF50" s="26"/>
      <x:c r="AG50" s="26"/>
      <x:c r="AH50" s="42" t="str">
        <x:f>IF(A50="","",ROUND(COUNTA(A50,C50,D50,E50,H50,I50,J50,K50,L50,M50,N50,Q50,AF50,AG50)/14,2))</x:f>
      </x:c>
      <x:c r="AI50" s="26" t="str">
        <x:f>IF(A50="","",TEXTJOIN(" | ",TRUE,IF(E50="","Cliente no identificado",""),IF(H50="","Sin responsable cobranza",""),IF(AND(T50&gt;0,U50&gt;30),"Mora relevante",""),IF(AND(T50&gt;0,U50&gt;60),"Escalar cobranza",""),IF(AH50&lt;0.85,"Dato incompleto","")))</x:f>
      </x:c>
      <x:c r="AJ50" s="26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  <x:c r="J51" s="26"/>
      <x:c r="K51" s="38"/>
      <x:c r="L51" s="38"/>
      <x:c r="M51" s="38"/>
      <x:c r="N51" s="26"/>
      <x:c r="O51" s="26"/>
      <x:c r="P51" s="26"/>
      <x:c r="Q51" s="40"/>
      <x:c r="R51" s="40"/>
      <x:c r="S51" s="40"/>
      <x:c r="T51" s="40" t="str">
        <x:f>IF(A51="","",MAX(0,N(Q51)-N(R51)-N(S51)))</x:f>
      </x:c>
      <x:c r="U51" s="26" t="str">
        <x:f>IF(OR(A51="",T51="",T51&lt;=0,L51="",M51=""),"",MAX(0,M51-L51))</x:f>
      </x:c>
      <x:c r="V51" s="26" t="str">
        <x:f>IF(U51="","",IFS(U51=0,"Sin mora",U51&lt;=7,"1-7 días",U51&lt;=15,"8-15 días",U51&lt;=30,"16-30 días",U51&lt;=60,"31-60 días",U51&lt;=90,"61-90 días",TRUE,"+90 días"))</x:f>
      </x:c>
      <x:c r="W51" s="26" t="str">
        <x:f>IF(A51="","",IF(T51&lt;=0,"Cobrado",IF(U51=0,"A vencer","Vencido")))</x:f>
      </x:c>
      <x:c r="X51" s="26"/>
      <x:c r="Y51" s="26"/>
      <x:c r="Z51" s="26" t="str">
        <x:f>IF(A51="","",IFS(T51&lt;=0,"Cerrar documento",U51=0,"Monitorear vencimiento",U51&lt;=7,"Recordatorio preventivo",U51&lt;=30,"Gestión de cobranza",U51&lt;=60,"Negociar plan / revisar crédito",U51&lt;=90,"Escalar a gerencia",TRUE,"Prelegal / suspensión de cuenta"))</x:f>
      </x:c>
      <x:c r="AA51" s="26" t="str">
        <x:f>IF(A51="","",IFS(T51&lt;=0,"Baja",U51=0,"Baja",U51&lt;=15,"Media",U51&lt;=60,"Alta",TRUE,"Crítica"))</x:f>
      </x:c>
      <x:c r="AB51" s="26"/>
      <x:c r="AC51" s="38"/>
      <x:c r="AD51" s="38"/>
      <x:c r="AE51" s="26"/>
      <x:c r="AF51" s="26"/>
      <x:c r="AG51" s="26"/>
      <x:c r="AH51" s="42" t="str">
        <x:f>IF(A51="","",ROUND(COUNTA(A51,C51,D51,E51,H51,I51,J51,K51,L51,M51,N51,Q51,AF51,AG51)/14,2))</x:f>
      </x:c>
      <x:c r="AI51" s="26" t="str">
        <x:f>IF(A51="","",TEXTJOIN(" | ",TRUE,IF(E51="","Cliente no identificado",""),IF(H51="","Sin responsable cobranza",""),IF(AND(T51&gt;0,U51&gt;30),"Mora relevante",""),IF(AND(T51&gt;0,U51&gt;60),"Escalar cobranza",""),IF(AH51&lt;0.85,"Dato incompleto","")))</x:f>
      </x:c>
      <x:c r="AJ51" s="26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  <x:c r="J52" s="26"/>
      <x:c r="K52" s="38"/>
      <x:c r="L52" s="38"/>
      <x:c r="M52" s="38"/>
      <x:c r="N52" s="26"/>
      <x:c r="O52" s="26"/>
      <x:c r="P52" s="26"/>
      <x:c r="Q52" s="40"/>
      <x:c r="R52" s="40"/>
      <x:c r="S52" s="40"/>
      <x:c r="T52" s="40" t="str">
        <x:f>IF(A52="","",MAX(0,N(Q52)-N(R52)-N(S52)))</x:f>
      </x:c>
      <x:c r="U52" s="26" t="str">
        <x:f>IF(OR(A52="",T52="",T52&lt;=0,L52="",M52=""),"",MAX(0,M52-L52))</x:f>
      </x:c>
      <x:c r="V52" s="26" t="str">
        <x:f>IF(U52="","",IFS(U52=0,"Sin mora",U52&lt;=7,"1-7 días",U52&lt;=15,"8-15 días",U52&lt;=30,"16-30 días",U52&lt;=60,"31-60 días",U52&lt;=90,"61-90 días",TRUE,"+90 días"))</x:f>
      </x:c>
      <x:c r="W52" s="26" t="str">
        <x:f>IF(A52="","",IF(T52&lt;=0,"Cobrado",IF(U52=0,"A vencer","Vencido")))</x:f>
      </x:c>
      <x:c r="X52" s="26"/>
      <x:c r="Y52" s="26"/>
      <x:c r="Z52" s="26" t="str">
        <x:f>IF(A52="","",IFS(T52&lt;=0,"Cerrar documento",U52=0,"Monitorear vencimiento",U52&lt;=7,"Recordatorio preventivo",U52&lt;=30,"Gestión de cobranza",U52&lt;=60,"Negociar plan / revisar crédito",U52&lt;=90,"Escalar a gerencia",TRUE,"Prelegal / suspensión de cuenta"))</x:f>
      </x:c>
      <x:c r="AA52" s="26" t="str">
        <x:f>IF(A52="","",IFS(T52&lt;=0,"Baja",U52=0,"Baja",U52&lt;=15,"Media",U52&lt;=60,"Alta",TRUE,"Crítica"))</x:f>
      </x:c>
      <x:c r="AB52" s="26"/>
      <x:c r="AC52" s="38"/>
      <x:c r="AD52" s="38"/>
      <x:c r="AE52" s="26"/>
      <x:c r="AF52" s="26"/>
      <x:c r="AG52" s="26"/>
      <x:c r="AH52" s="42" t="str">
        <x:f>IF(A52="","",ROUND(COUNTA(A52,C52,D52,E52,H52,I52,J52,K52,L52,M52,N52,Q52,AF52,AG52)/14,2))</x:f>
      </x:c>
      <x:c r="AI52" s="26" t="str">
        <x:f>IF(A52="","",TEXTJOIN(" | ",TRUE,IF(E52="","Cliente no identificado",""),IF(H52="","Sin responsable cobranza",""),IF(AND(T52&gt;0,U52&gt;30),"Mora relevante",""),IF(AND(T52&gt;0,U52&gt;60),"Escalar cobranza",""),IF(AH52&lt;0.85,"Dato incompleto","")))</x:f>
      </x:c>
      <x:c r="AJ52" s="26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  <x:c r="J53" s="26"/>
      <x:c r="K53" s="38"/>
      <x:c r="L53" s="38"/>
      <x:c r="M53" s="38"/>
      <x:c r="N53" s="26"/>
      <x:c r="O53" s="26"/>
      <x:c r="P53" s="26"/>
      <x:c r="Q53" s="40"/>
      <x:c r="R53" s="40"/>
      <x:c r="S53" s="40"/>
      <x:c r="T53" s="40" t="str">
        <x:f>IF(A53="","",MAX(0,N(Q53)-N(R53)-N(S53)))</x:f>
      </x:c>
      <x:c r="U53" s="26" t="str">
        <x:f>IF(OR(A53="",T53="",T53&lt;=0,L53="",M53=""),"",MAX(0,M53-L53))</x:f>
      </x:c>
      <x:c r="V53" s="26" t="str">
        <x:f>IF(U53="","",IFS(U53=0,"Sin mora",U53&lt;=7,"1-7 días",U53&lt;=15,"8-15 días",U53&lt;=30,"16-30 días",U53&lt;=60,"31-60 días",U53&lt;=90,"61-90 días",TRUE,"+90 días"))</x:f>
      </x:c>
      <x:c r="W53" s="26" t="str">
        <x:f>IF(A53="","",IF(T53&lt;=0,"Cobrado",IF(U53=0,"A vencer","Vencido")))</x:f>
      </x:c>
      <x:c r="X53" s="26"/>
      <x:c r="Y53" s="26"/>
      <x:c r="Z53" s="26" t="str">
        <x:f>IF(A53="","",IFS(T53&lt;=0,"Cerrar documento",U53=0,"Monitorear vencimiento",U53&lt;=7,"Recordatorio preventivo",U53&lt;=30,"Gestión de cobranza",U53&lt;=60,"Negociar plan / revisar crédito",U53&lt;=90,"Escalar a gerencia",TRUE,"Prelegal / suspensión de cuenta"))</x:f>
      </x:c>
      <x:c r="AA53" s="26" t="str">
        <x:f>IF(A53="","",IFS(T53&lt;=0,"Baja",U53=0,"Baja",U53&lt;=15,"Media",U53&lt;=60,"Alta",TRUE,"Crítica"))</x:f>
      </x:c>
      <x:c r="AB53" s="26"/>
      <x:c r="AC53" s="38"/>
      <x:c r="AD53" s="38"/>
      <x:c r="AE53" s="26"/>
      <x:c r="AF53" s="26"/>
      <x:c r="AG53" s="26"/>
      <x:c r="AH53" s="42" t="str">
        <x:f>IF(A53="","",ROUND(COUNTA(A53,C53,D53,E53,H53,I53,J53,K53,L53,M53,N53,Q53,AF53,AG53)/14,2))</x:f>
      </x:c>
      <x:c r="AI53" s="26" t="str">
        <x:f>IF(A53="","",TEXTJOIN(" | ",TRUE,IF(E53="","Cliente no identificado",""),IF(H53="","Sin responsable cobranza",""),IF(AND(T53&gt;0,U53&gt;30),"Mora relevante",""),IF(AND(T53&gt;0,U53&gt;60),"Escalar cobranza",""),IF(AH53&lt;0.85,"Dato incompleto","")))</x:f>
      </x:c>
      <x:c r="AJ53" s="26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  <x:c r="J54" s="26"/>
      <x:c r="K54" s="38"/>
      <x:c r="L54" s="38"/>
      <x:c r="M54" s="38"/>
      <x:c r="N54" s="26"/>
      <x:c r="O54" s="26"/>
      <x:c r="P54" s="26"/>
      <x:c r="Q54" s="40"/>
      <x:c r="R54" s="40"/>
      <x:c r="S54" s="40"/>
      <x:c r="T54" s="40" t="str">
        <x:f>IF(A54="","",MAX(0,N(Q54)-N(R54)-N(S54)))</x:f>
      </x:c>
      <x:c r="U54" s="26" t="str">
        <x:f>IF(OR(A54="",T54="",T54&lt;=0,L54="",M54=""),"",MAX(0,M54-L54))</x:f>
      </x:c>
      <x:c r="V54" s="26" t="str">
        <x:f>IF(U54="","",IFS(U54=0,"Sin mora",U54&lt;=7,"1-7 días",U54&lt;=15,"8-15 días",U54&lt;=30,"16-30 días",U54&lt;=60,"31-60 días",U54&lt;=90,"61-90 días",TRUE,"+90 días"))</x:f>
      </x:c>
      <x:c r="W54" s="26" t="str">
        <x:f>IF(A54="","",IF(T54&lt;=0,"Cobrado",IF(U54=0,"A vencer","Vencido")))</x:f>
      </x:c>
      <x:c r="X54" s="26"/>
      <x:c r="Y54" s="26"/>
      <x:c r="Z54" s="26" t="str">
        <x:f>IF(A54="","",IFS(T54&lt;=0,"Cerrar documento",U54=0,"Monitorear vencimiento",U54&lt;=7,"Recordatorio preventivo",U54&lt;=30,"Gestión de cobranza",U54&lt;=60,"Negociar plan / revisar crédito",U54&lt;=90,"Escalar a gerencia",TRUE,"Prelegal / suspensión de cuenta"))</x:f>
      </x:c>
      <x:c r="AA54" s="26" t="str">
        <x:f>IF(A54="","",IFS(T54&lt;=0,"Baja",U54=0,"Baja",U54&lt;=15,"Media",U54&lt;=60,"Alta",TRUE,"Crítica"))</x:f>
      </x:c>
      <x:c r="AB54" s="26"/>
      <x:c r="AC54" s="38"/>
      <x:c r="AD54" s="38"/>
      <x:c r="AE54" s="26"/>
      <x:c r="AF54" s="26"/>
      <x:c r="AG54" s="26"/>
      <x:c r="AH54" s="42" t="str">
        <x:f>IF(A54="","",ROUND(COUNTA(A54,C54,D54,E54,H54,I54,J54,K54,L54,M54,N54,Q54,AF54,AG54)/14,2))</x:f>
      </x:c>
      <x:c r="AI54" s="26" t="str">
        <x:f>IF(A54="","",TEXTJOIN(" | ",TRUE,IF(E54="","Cliente no identificado",""),IF(H54="","Sin responsable cobranza",""),IF(AND(T54&gt;0,U54&gt;30),"Mora relevante",""),IF(AND(T54&gt;0,U54&gt;60),"Escalar cobranza",""),IF(AH54&lt;0.85,"Dato incompleto","")))</x:f>
      </x:c>
      <x:c r="AJ54" s="26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  <x:c r="J55" s="26"/>
      <x:c r="K55" s="38"/>
      <x:c r="L55" s="38"/>
      <x:c r="M55" s="38"/>
      <x:c r="N55" s="26"/>
      <x:c r="O55" s="26"/>
      <x:c r="P55" s="26"/>
      <x:c r="Q55" s="40"/>
      <x:c r="R55" s="40"/>
      <x:c r="S55" s="40"/>
      <x:c r="T55" s="40" t="str">
        <x:f>IF(A55="","",MAX(0,N(Q55)-N(R55)-N(S55)))</x:f>
      </x:c>
      <x:c r="U55" s="26" t="str">
        <x:f>IF(OR(A55="",T55="",T55&lt;=0,L55="",M55=""),"",MAX(0,M55-L55))</x:f>
      </x:c>
      <x:c r="V55" s="26" t="str">
        <x:f>IF(U55="","",IFS(U55=0,"Sin mora",U55&lt;=7,"1-7 días",U55&lt;=15,"8-15 días",U55&lt;=30,"16-30 días",U55&lt;=60,"31-60 días",U55&lt;=90,"61-90 días",TRUE,"+90 días"))</x:f>
      </x:c>
      <x:c r="W55" s="26" t="str">
        <x:f>IF(A55="","",IF(T55&lt;=0,"Cobrado",IF(U55=0,"A vencer","Vencido")))</x:f>
      </x:c>
      <x:c r="X55" s="26"/>
      <x:c r="Y55" s="26"/>
      <x:c r="Z55" s="26" t="str">
        <x:f>IF(A55="","",IFS(T55&lt;=0,"Cerrar documento",U55=0,"Monitorear vencimiento",U55&lt;=7,"Recordatorio preventivo",U55&lt;=30,"Gestión de cobranza",U55&lt;=60,"Negociar plan / revisar crédito",U55&lt;=90,"Escalar a gerencia",TRUE,"Prelegal / suspensión de cuenta"))</x:f>
      </x:c>
      <x:c r="AA55" s="26" t="str">
        <x:f>IF(A55="","",IFS(T55&lt;=0,"Baja",U55=0,"Baja",U55&lt;=15,"Media",U55&lt;=60,"Alta",TRUE,"Crítica"))</x:f>
      </x:c>
      <x:c r="AB55" s="26"/>
      <x:c r="AC55" s="38"/>
      <x:c r="AD55" s="38"/>
      <x:c r="AE55" s="26"/>
      <x:c r="AF55" s="26"/>
      <x:c r="AG55" s="26"/>
      <x:c r="AH55" s="42" t="str">
        <x:f>IF(A55="","",ROUND(COUNTA(A55,C55,D55,E55,H55,I55,J55,K55,L55,M55,N55,Q55,AF55,AG55)/14,2))</x:f>
      </x:c>
      <x:c r="AI55" s="26" t="str">
        <x:f>IF(A55="","",TEXTJOIN(" | ",TRUE,IF(E55="","Cliente no identificado",""),IF(H55="","Sin responsable cobranza",""),IF(AND(T55&gt;0,U55&gt;30),"Mora relevante",""),IF(AND(T55&gt;0,U55&gt;60),"Escalar cobranza",""),IF(AH55&lt;0.85,"Dato incompleto","")))</x:f>
      </x:c>
      <x:c r="AJ55" s="26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  <x:c r="J56" s="26"/>
      <x:c r="K56" s="38"/>
      <x:c r="L56" s="38"/>
      <x:c r="M56" s="38"/>
      <x:c r="N56" s="26"/>
      <x:c r="O56" s="26"/>
      <x:c r="P56" s="26"/>
      <x:c r="Q56" s="40"/>
      <x:c r="R56" s="40"/>
      <x:c r="S56" s="40"/>
      <x:c r="T56" s="40" t="str">
        <x:f>IF(A56="","",MAX(0,N(Q56)-N(R56)-N(S56)))</x:f>
      </x:c>
      <x:c r="U56" s="26" t="str">
        <x:f>IF(OR(A56="",T56="",T56&lt;=0,L56="",M56=""),"",MAX(0,M56-L56))</x:f>
      </x:c>
      <x:c r="V56" s="26" t="str">
        <x:f>IF(U56="","",IFS(U56=0,"Sin mora",U56&lt;=7,"1-7 días",U56&lt;=15,"8-15 días",U56&lt;=30,"16-30 días",U56&lt;=60,"31-60 días",U56&lt;=90,"61-90 días",TRUE,"+90 días"))</x:f>
      </x:c>
      <x:c r="W56" s="26" t="str">
        <x:f>IF(A56="","",IF(T56&lt;=0,"Cobrado",IF(U56=0,"A vencer","Vencido")))</x:f>
      </x:c>
      <x:c r="X56" s="26"/>
      <x:c r="Y56" s="26"/>
      <x:c r="Z56" s="26" t="str">
        <x:f>IF(A56="","",IFS(T56&lt;=0,"Cerrar documento",U56=0,"Monitorear vencimiento",U56&lt;=7,"Recordatorio preventivo",U56&lt;=30,"Gestión de cobranza",U56&lt;=60,"Negociar plan / revisar crédito",U56&lt;=90,"Escalar a gerencia",TRUE,"Prelegal / suspensión de cuenta"))</x:f>
      </x:c>
      <x:c r="AA56" s="26" t="str">
        <x:f>IF(A56="","",IFS(T56&lt;=0,"Baja",U56=0,"Baja",U56&lt;=15,"Media",U56&lt;=60,"Alta",TRUE,"Crítica"))</x:f>
      </x:c>
      <x:c r="AB56" s="26"/>
      <x:c r="AC56" s="38"/>
      <x:c r="AD56" s="38"/>
      <x:c r="AE56" s="26"/>
      <x:c r="AF56" s="26"/>
      <x:c r="AG56" s="26"/>
      <x:c r="AH56" s="42" t="str">
        <x:f>IF(A56="","",ROUND(COUNTA(A56,C56,D56,E56,H56,I56,J56,K56,L56,M56,N56,Q56,AF56,AG56)/14,2))</x:f>
      </x:c>
      <x:c r="AI56" s="26" t="str">
        <x:f>IF(A56="","",TEXTJOIN(" | ",TRUE,IF(E56="","Cliente no identificado",""),IF(H56="","Sin responsable cobranza",""),IF(AND(T56&gt;0,U56&gt;30),"Mora relevante",""),IF(AND(T56&gt;0,U56&gt;60),"Escalar cobranza",""),IF(AH56&lt;0.85,"Dato incompleto","")))</x:f>
      </x:c>
      <x:c r="AJ56" s="26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  <x:c r="J57" s="26"/>
      <x:c r="K57" s="38"/>
      <x:c r="L57" s="38"/>
      <x:c r="M57" s="38"/>
      <x:c r="N57" s="26"/>
      <x:c r="O57" s="26"/>
      <x:c r="P57" s="26"/>
      <x:c r="Q57" s="40"/>
      <x:c r="R57" s="40"/>
      <x:c r="S57" s="40"/>
      <x:c r="T57" s="40" t="str">
        <x:f>IF(A57="","",MAX(0,N(Q57)-N(R57)-N(S57)))</x:f>
      </x:c>
      <x:c r="U57" s="26" t="str">
        <x:f>IF(OR(A57="",T57="",T57&lt;=0,L57="",M57=""),"",MAX(0,M57-L57))</x:f>
      </x:c>
      <x:c r="V57" s="26" t="str">
        <x:f>IF(U57="","",IFS(U57=0,"Sin mora",U57&lt;=7,"1-7 días",U57&lt;=15,"8-15 días",U57&lt;=30,"16-30 días",U57&lt;=60,"31-60 días",U57&lt;=90,"61-90 días",TRUE,"+90 días"))</x:f>
      </x:c>
      <x:c r="W57" s="26" t="str">
        <x:f>IF(A57="","",IF(T57&lt;=0,"Cobrado",IF(U57=0,"A vencer","Vencido")))</x:f>
      </x:c>
      <x:c r="X57" s="26"/>
      <x:c r="Y57" s="26"/>
      <x:c r="Z57" s="26" t="str">
        <x:f>IF(A57="","",IFS(T57&lt;=0,"Cerrar documento",U57=0,"Monitorear vencimiento",U57&lt;=7,"Recordatorio preventivo",U57&lt;=30,"Gestión de cobranza",U57&lt;=60,"Negociar plan / revisar crédito",U57&lt;=90,"Escalar a gerencia",TRUE,"Prelegal / suspensión de cuenta"))</x:f>
      </x:c>
      <x:c r="AA57" s="26" t="str">
        <x:f>IF(A57="","",IFS(T57&lt;=0,"Baja",U57=0,"Baja",U57&lt;=15,"Media",U57&lt;=60,"Alta",TRUE,"Crítica"))</x:f>
      </x:c>
      <x:c r="AB57" s="26"/>
      <x:c r="AC57" s="38"/>
      <x:c r="AD57" s="38"/>
      <x:c r="AE57" s="26"/>
      <x:c r="AF57" s="26"/>
      <x:c r="AG57" s="26"/>
      <x:c r="AH57" s="42" t="str">
        <x:f>IF(A57="","",ROUND(COUNTA(A57,C57,D57,E57,H57,I57,J57,K57,L57,M57,N57,Q57,AF57,AG57)/14,2))</x:f>
      </x:c>
      <x:c r="AI57" s="26" t="str">
        <x:f>IF(A57="","",TEXTJOIN(" | ",TRUE,IF(E57="","Cliente no identificado",""),IF(H57="","Sin responsable cobranza",""),IF(AND(T57&gt;0,U57&gt;30),"Mora relevante",""),IF(AND(T57&gt;0,U57&gt;60),"Escalar cobranza",""),IF(AH57&lt;0.85,"Dato incompleto","")))</x:f>
      </x:c>
      <x:c r="AJ57" s="26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  <x:c r="J58" s="26"/>
      <x:c r="K58" s="38"/>
      <x:c r="L58" s="38"/>
      <x:c r="M58" s="38"/>
      <x:c r="N58" s="26"/>
      <x:c r="O58" s="26"/>
      <x:c r="P58" s="26"/>
      <x:c r="Q58" s="40"/>
      <x:c r="R58" s="40"/>
      <x:c r="S58" s="40"/>
      <x:c r="T58" s="40" t="str">
        <x:f>IF(A58="","",MAX(0,N(Q58)-N(R58)-N(S58)))</x:f>
      </x:c>
      <x:c r="U58" s="26" t="str">
        <x:f>IF(OR(A58="",T58="",T58&lt;=0,L58="",M58=""),"",MAX(0,M58-L58))</x:f>
      </x:c>
      <x:c r="V58" s="26" t="str">
        <x:f>IF(U58="","",IFS(U58=0,"Sin mora",U58&lt;=7,"1-7 días",U58&lt;=15,"8-15 días",U58&lt;=30,"16-30 días",U58&lt;=60,"31-60 días",U58&lt;=90,"61-90 días",TRUE,"+90 días"))</x:f>
      </x:c>
      <x:c r="W58" s="26" t="str">
        <x:f>IF(A58="","",IF(T58&lt;=0,"Cobrado",IF(U58=0,"A vencer","Vencido")))</x:f>
      </x:c>
      <x:c r="X58" s="26"/>
      <x:c r="Y58" s="26"/>
      <x:c r="Z58" s="26" t="str">
        <x:f>IF(A58="","",IFS(T58&lt;=0,"Cerrar documento",U58=0,"Monitorear vencimiento",U58&lt;=7,"Recordatorio preventivo",U58&lt;=30,"Gestión de cobranza",U58&lt;=60,"Negociar plan / revisar crédito",U58&lt;=90,"Escalar a gerencia",TRUE,"Prelegal / suspensión de cuenta"))</x:f>
      </x:c>
      <x:c r="AA58" s="26" t="str">
        <x:f>IF(A58="","",IFS(T58&lt;=0,"Baja",U58=0,"Baja",U58&lt;=15,"Media",U58&lt;=60,"Alta",TRUE,"Crítica"))</x:f>
      </x:c>
      <x:c r="AB58" s="26"/>
      <x:c r="AC58" s="38"/>
      <x:c r="AD58" s="38"/>
      <x:c r="AE58" s="26"/>
      <x:c r="AF58" s="26"/>
      <x:c r="AG58" s="26"/>
      <x:c r="AH58" s="42" t="str">
        <x:f>IF(A58="","",ROUND(COUNTA(A58,C58,D58,E58,H58,I58,J58,K58,L58,M58,N58,Q58,AF58,AG58)/14,2))</x:f>
      </x:c>
      <x:c r="AI58" s="26" t="str">
        <x:f>IF(A58="","",TEXTJOIN(" | ",TRUE,IF(E58="","Cliente no identificado",""),IF(H58="","Sin responsable cobranza",""),IF(AND(T58&gt;0,U58&gt;30),"Mora relevante",""),IF(AND(T58&gt;0,U58&gt;60),"Escalar cobranza",""),IF(AH58&lt;0.85,"Dato incompleto","")))</x:f>
      </x:c>
      <x:c r="AJ58" s="26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  <x:c r="J59" s="26"/>
      <x:c r="K59" s="38"/>
      <x:c r="L59" s="38"/>
      <x:c r="M59" s="38"/>
      <x:c r="N59" s="26"/>
      <x:c r="O59" s="26"/>
      <x:c r="P59" s="26"/>
      <x:c r="Q59" s="40"/>
      <x:c r="R59" s="40"/>
      <x:c r="S59" s="40"/>
      <x:c r="T59" s="40" t="str">
        <x:f>IF(A59="","",MAX(0,N(Q59)-N(R59)-N(S59)))</x:f>
      </x:c>
      <x:c r="U59" s="26" t="str">
        <x:f>IF(OR(A59="",T59="",T59&lt;=0,L59="",M59=""),"",MAX(0,M59-L59))</x:f>
      </x:c>
      <x:c r="V59" s="26" t="str">
        <x:f>IF(U59="","",IFS(U59=0,"Sin mora",U59&lt;=7,"1-7 días",U59&lt;=15,"8-15 días",U59&lt;=30,"16-30 días",U59&lt;=60,"31-60 días",U59&lt;=90,"61-90 días",TRUE,"+90 días"))</x:f>
      </x:c>
      <x:c r="W59" s="26" t="str">
        <x:f>IF(A59="","",IF(T59&lt;=0,"Cobrado",IF(U59=0,"A vencer","Vencido")))</x:f>
      </x:c>
      <x:c r="X59" s="26"/>
      <x:c r="Y59" s="26"/>
      <x:c r="Z59" s="26" t="str">
        <x:f>IF(A59="","",IFS(T59&lt;=0,"Cerrar documento",U59=0,"Monitorear vencimiento",U59&lt;=7,"Recordatorio preventivo",U59&lt;=30,"Gestión de cobranza",U59&lt;=60,"Negociar plan / revisar crédito",U59&lt;=90,"Escalar a gerencia",TRUE,"Prelegal / suspensión de cuenta"))</x:f>
      </x:c>
      <x:c r="AA59" s="26" t="str">
        <x:f>IF(A59="","",IFS(T59&lt;=0,"Baja",U59=0,"Baja",U59&lt;=15,"Media",U59&lt;=60,"Alta",TRUE,"Crítica"))</x:f>
      </x:c>
      <x:c r="AB59" s="26"/>
      <x:c r="AC59" s="38"/>
      <x:c r="AD59" s="38"/>
      <x:c r="AE59" s="26"/>
      <x:c r="AF59" s="26"/>
      <x:c r="AG59" s="26"/>
      <x:c r="AH59" s="42" t="str">
        <x:f>IF(A59="","",ROUND(COUNTA(A59,C59,D59,E59,H59,I59,J59,K59,L59,M59,N59,Q59,AF59,AG59)/14,2))</x:f>
      </x:c>
      <x:c r="AI59" s="26" t="str">
        <x:f>IF(A59="","",TEXTJOIN(" | ",TRUE,IF(E59="","Cliente no identificado",""),IF(H59="","Sin responsable cobranza",""),IF(AND(T59&gt;0,U59&gt;30),"Mora relevante",""),IF(AND(T59&gt;0,U59&gt;60),"Escalar cobranza",""),IF(AH59&lt;0.85,"Dato incompleto","")))</x:f>
      </x:c>
      <x:c r="AJ59" s="26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  <x:c r="J60" s="26"/>
      <x:c r="K60" s="38"/>
      <x:c r="L60" s="38"/>
      <x:c r="M60" s="38"/>
      <x:c r="N60" s="26"/>
      <x:c r="O60" s="26"/>
      <x:c r="P60" s="26"/>
      <x:c r="Q60" s="40"/>
      <x:c r="R60" s="40"/>
      <x:c r="S60" s="40"/>
      <x:c r="T60" s="40" t="str">
        <x:f>IF(A60="","",MAX(0,N(Q60)-N(R60)-N(S60)))</x:f>
      </x:c>
      <x:c r="U60" s="26" t="str">
        <x:f>IF(OR(A60="",T60="",T60&lt;=0,L60="",M60=""),"",MAX(0,M60-L60))</x:f>
      </x:c>
      <x:c r="V60" s="26" t="str">
        <x:f>IF(U60="","",IFS(U60=0,"Sin mora",U60&lt;=7,"1-7 días",U60&lt;=15,"8-15 días",U60&lt;=30,"16-30 días",U60&lt;=60,"31-60 días",U60&lt;=90,"61-90 días",TRUE,"+90 días"))</x:f>
      </x:c>
      <x:c r="W60" s="26" t="str">
        <x:f>IF(A60="","",IF(T60&lt;=0,"Cobrado",IF(U60=0,"A vencer","Vencido")))</x:f>
      </x:c>
      <x:c r="X60" s="26"/>
      <x:c r="Y60" s="26"/>
      <x:c r="Z60" s="26" t="str">
        <x:f>IF(A60="","",IFS(T60&lt;=0,"Cerrar documento",U60=0,"Monitorear vencimiento",U60&lt;=7,"Recordatorio preventivo",U60&lt;=30,"Gestión de cobranza",U60&lt;=60,"Negociar plan / revisar crédito",U60&lt;=90,"Escalar a gerencia",TRUE,"Prelegal / suspensión de cuenta"))</x:f>
      </x:c>
      <x:c r="AA60" s="26" t="str">
        <x:f>IF(A60="","",IFS(T60&lt;=0,"Baja",U60=0,"Baja",U60&lt;=15,"Media",U60&lt;=60,"Alta",TRUE,"Crítica"))</x:f>
      </x:c>
      <x:c r="AB60" s="26"/>
      <x:c r="AC60" s="38"/>
      <x:c r="AD60" s="38"/>
      <x:c r="AE60" s="26"/>
      <x:c r="AF60" s="26"/>
      <x:c r="AG60" s="26"/>
      <x:c r="AH60" s="42" t="str">
        <x:f>IF(A60="","",ROUND(COUNTA(A60,C60,D60,E60,H60,I60,J60,K60,L60,M60,N60,Q60,AF60,AG60)/14,2))</x:f>
      </x:c>
      <x:c r="AI60" s="26" t="str">
        <x:f>IF(A60="","",TEXTJOIN(" | ",TRUE,IF(E60="","Cliente no identificado",""),IF(H60="","Sin responsable cobranza",""),IF(AND(T60&gt;0,U60&gt;30),"Mora relevante",""),IF(AND(T60&gt;0,U60&gt;60),"Escalar cobranza",""),IF(AH60&lt;0.85,"Dato incompleto","")))</x:f>
      </x:c>
      <x:c r="AJ60" s="26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  <x:c r="J61" s="26"/>
      <x:c r="K61" s="38"/>
      <x:c r="L61" s="38"/>
      <x:c r="M61" s="38"/>
      <x:c r="N61" s="26"/>
      <x:c r="O61" s="26"/>
      <x:c r="P61" s="26"/>
      <x:c r="Q61" s="40"/>
      <x:c r="R61" s="40"/>
      <x:c r="S61" s="40"/>
      <x:c r="T61" s="40" t="str">
        <x:f>IF(A61="","",MAX(0,N(Q61)-N(R61)-N(S61)))</x:f>
      </x:c>
      <x:c r="U61" s="26" t="str">
        <x:f>IF(OR(A61="",T61="",T61&lt;=0,L61="",M61=""),"",MAX(0,M61-L61))</x:f>
      </x:c>
      <x:c r="V61" s="26" t="str">
        <x:f>IF(U61="","",IFS(U61=0,"Sin mora",U61&lt;=7,"1-7 días",U61&lt;=15,"8-15 días",U61&lt;=30,"16-30 días",U61&lt;=60,"31-60 días",U61&lt;=90,"61-90 días",TRUE,"+90 días"))</x:f>
      </x:c>
      <x:c r="W61" s="26" t="str">
        <x:f>IF(A61="","",IF(T61&lt;=0,"Cobrado",IF(U61=0,"A vencer","Vencido")))</x:f>
      </x:c>
      <x:c r="X61" s="26"/>
      <x:c r="Y61" s="26"/>
      <x:c r="Z61" s="26" t="str">
        <x:f>IF(A61="","",IFS(T61&lt;=0,"Cerrar documento",U61=0,"Monitorear vencimiento",U61&lt;=7,"Recordatorio preventivo",U61&lt;=30,"Gestión de cobranza",U61&lt;=60,"Negociar plan / revisar crédito",U61&lt;=90,"Escalar a gerencia",TRUE,"Prelegal / suspensión de cuenta"))</x:f>
      </x:c>
      <x:c r="AA61" s="26" t="str">
        <x:f>IF(A61="","",IFS(T61&lt;=0,"Baja",U61=0,"Baja",U61&lt;=15,"Media",U61&lt;=60,"Alta",TRUE,"Crítica"))</x:f>
      </x:c>
      <x:c r="AB61" s="26"/>
      <x:c r="AC61" s="38"/>
      <x:c r="AD61" s="38"/>
      <x:c r="AE61" s="26"/>
      <x:c r="AF61" s="26"/>
      <x:c r="AG61" s="26"/>
      <x:c r="AH61" s="42" t="str">
        <x:f>IF(A61="","",ROUND(COUNTA(A61,C61,D61,E61,H61,I61,J61,K61,L61,M61,N61,Q61,AF61,AG61)/14,2))</x:f>
      </x:c>
      <x:c r="AI61" s="26" t="str">
        <x:f>IF(A61="","",TEXTJOIN(" | ",TRUE,IF(E61="","Cliente no identificado",""),IF(H61="","Sin responsable cobranza",""),IF(AND(T61&gt;0,U61&gt;30),"Mora relevante",""),IF(AND(T61&gt;0,U61&gt;60),"Escalar cobranza",""),IF(AH61&lt;0.85,"Dato incompleto","")))</x:f>
      </x:c>
      <x:c r="AJ61" s="26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  <x:c r="J62" s="26"/>
      <x:c r="K62" s="38"/>
      <x:c r="L62" s="38"/>
      <x:c r="M62" s="38"/>
      <x:c r="N62" s="26"/>
      <x:c r="O62" s="26"/>
      <x:c r="P62" s="26"/>
      <x:c r="Q62" s="40"/>
      <x:c r="R62" s="40"/>
      <x:c r="S62" s="40"/>
      <x:c r="T62" s="40" t="str">
        <x:f>IF(A62="","",MAX(0,N(Q62)-N(R62)-N(S62)))</x:f>
      </x:c>
      <x:c r="U62" s="26" t="str">
        <x:f>IF(OR(A62="",T62="",T62&lt;=0,L62="",M62=""),"",MAX(0,M62-L62))</x:f>
      </x:c>
      <x:c r="V62" s="26" t="str">
        <x:f>IF(U62="","",IFS(U62=0,"Sin mora",U62&lt;=7,"1-7 días",U62&lt;=15,"8-15 días",U62&lt;=30,"16-30 días",U62&lt;=60,"31-60 días",U62&lt;=90,"61-90 días",TRUE,"+90 días"))</x:f>
      </x:c>
      <x:c r="W62" s="26" t="str">
        <x:f>IF(A62="","",IF(T62&lt;=0,"Cobrado",IF(U62=0,"A vencer","Vencido")))</x:f>
      </x:c>
      <x:c r="X62" s="26"/>
      <x:c r="Y62" s="26"/>
      <x:c r="Z62" s="26" t="str">
        <x:f>IF(A62="","",IFS(T62&lt;=0,"Cerrar documento",U62=0,"Monitorear vencimiento",U62&lt;=7,"Recordatorio preventivo",U62&lt;=30,"Gestión de cobranza",U62&lt;=60,"Negociar plan / revisar crédito",U62&lt;=90,"Escalar a gerencia",TRUE,"Prelegal / suspensión de cuenta"))</x:f>
      </x:c>
      <x:c r="AA62" s="26" t="str">
        <x:f>IF(A62="","",IFS(T62&lt;=0,"Baja",U62=0,"Baja",U62&lt;=15,"Media",U62&lt;=60,"Alta",TRUE,"Crítica"))</x:f>
      </x:c>
      <x:c r="AB62" s="26"/>
      <x:c r="AC62" s="38"/>
      <x:c r="AD62" s="38"/>
      <x:c r="AE62" s="26"/>
      <x:c r="AF62" s="26"/>
      <x:c r="AG62" s="26"/>
      <x:c r="AH62" s="42" t="str">
        <x:f>IF(A62="","",ROUND(COUNTA(A62,C62,D62,E62,H62,I62,J62,K62,L62,M62,N62,Q62,AF62,AG62)/14,2))</x:f>
      </x:c>
      <x:c r="AI62" s="26" t="str">
        <x:f>IF(A62="","",TEXTJOIN(" | ",TRUE,IF(E62="","Cliente no identificado",""),IF(H62="","Sin responsable cobranza",""),IF(AND(T62&gt;0,U62&gt;30),"Mora relevante",""),IF(AND(T62&gt;0,U62&gt;60),"Escalar cobranza",""),IF(AH62&lt;0.85,"Dato incompleto","")))</x:f>
      </x:c>
      <x:c r="AJ62" s="26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  <x:c r="J63" s="26"/>
      <x:c r="K63" s="38"/>
      <x:c r="L63" s="38"/>
      <x:c r="M63" s="38"/>
      <x:c r="N63" s="26"/>
      <x:c r="O63" s="26"/>
      <x:c r="P63" s="26"/>
      <x:c r="Q63" s="40"/>
      <x:c r="R63" s="40"/>
      <x:c r="S63" s="40"/>
      <x:c r="T63" s="40" t="str">
        <x:f>IF(A63="","",MAX(0,N(Q63)-N(R63)-N(S63)))</x:f>
      </x:c>
      <x:c r="U63" s="26" t="str">
        <x:f>IF(OR(A63="",T63="",T63&lt;=0,L63="",M63=""),"",MAX(0,M63-L63))</x:f>
      </x:c>
      <x:c r="V63" s="26" t="str">
        <x:f>IF(U63="","",IFS(U63=0,"Sin mora",U63&lt;=7,"1-7 días",U63&lt;=15,"8-15 días",U63&lt;=30,"16-30 días",U63&lt;=60,"31-60 días",U63&lt;=90,"61-90 días",TRUE,"+90 días"))</x:f>
      </x:c>
      <x:c r="W63" s="26" t="str">
        <x:f>IF(A63="","",IF(T63&lt;=0,"Cobrado",IF(U63=0,"A vencer","Vencido")))</x:f>
      </x:c>
      <x:c r="X63" s="26"/>
      <x:c r="Y63" s="26"/>
      <x:c r="Z63" s="26" t="str">
        <x:f>IF(A63="","",IFS(T63&lt;=0,"Cerrar documento",U63=0,"Monitorear vencimiento",U63&lt;=7,"Recordatorio preventivo",U63&lt;=30,"Gestión de cobranza",U63&lt;=60,"Negociar plan / revisar crédito",U63&lt;=90,"Escalar a gerencia",TRUE,"Prelegal / suspensión de cuenta"))</x:f>
      </x:c>
      <x:c r="AA63" s="26" t="str">
        <x:f>IF(A63="","",IFS(T63&lt;=0,"Baja",U63=0,"Baja",U63&lt;=15,"Media",U63&lt;=60,"Alta",TRUE,"Crítica"))</x:f>
      </x:c>
      <x:c r="AB63" s="26"/>
      <x:c r="AC63" s="38"/>
      <x:c r="AD63" s="38"/>
      <x:c r="AE63" s="26"/>
      <x:c r="AF63" s="26"/>
      <x:c r="AG63" s="26"/>
      <x:c r="AH63" s="42" t="str">
        <x:f>IF(A63="","",ROUND(COUNTA(A63,C63,D63,E63,H63,I63,J63,K63,L63,M63,N63,Q63,AF63,AG63)/14,2))</x:f>
      </x:c>
      <x:c r="AI63" s="26" t="str">
        <x:f>IF(A63="","",TEXTJOIN(" | ",TRUE,IF(E63="","Cliente no identificado",""),IF(H63="","Sin responsable cobranza",""),IF(AND(T63&gt;0,U63&gt;30),"Mora relevante",""),IF(AND(T63&gt;0,U63&gt;60),"Escalar cobranza",""),IF(AH63&lt;0.85,"Dato incompleto","")))</x:f>
      </x:c>
      <x:c r="AJ63" s="26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  <x:c r="J64" s="26"/>
      <x:c r="K64" s="38"/>
      <x:c r="L64" s="38"/>
      <x:c r="M64" s="38"/>
      <x:c r="N64" s="26"/>
      <x:c r="O64" s="26"/>
      <x:c r="P64" s="26"/>
      <x:c r="Q64" s="40"/>
      <x:c r="R64" s="40"/>
      <x:c r="S64" s="40"/>
      <x:c r="T64" s="40" t="str">
        <x:f>IF(A64="","",MAX(0,N(Q64)-N(R64)-N(S64)))</x:f>
      </x:c>
      <x:c r="U64" s="26" t="str">
        <x:f>IF(OR(A64="",T64="",T64&lt;=0,L64="",M64=""),"",MAX(0,M64-L64))</x:f>
      </x:c>
      <x:c r="V64" s="26" t="str">
        <x:f>IF(U64="","",IFS(U64=0,"Sin mora",U64&lt;=7,"1-7 días",U64&lt;=15,"8-15 días",U64&lt;=30,"16-30 días",U64&lt;=60,"31-60 días",U64&lt;=90,"61-90 días",TRUE,"+90 días"))</x:f>
      </x:c>
      <x:c r="W64" s="26" t="str">
        <x:f>IF(A64="","",IF(T64&lt;=0,"Cobrado",IF(U64=0,"A vencer","Vencido")))</x:f>
      </x:c>
      <x:c r="X64" s="26"/>
      <x:c r="Y64" s="26"/>
      <x:c r="Z64" s="26" t="str">
        <x:f>IF(A64="","",IFS(T64&lt;=0,"Cerrar documento",U64=0,"Monitorear vencimiento",U64&lt;=7,"Recordatorio preventivo",U64&lt;=30,"Gestión de cobranza",U64&lt;=60,"Negociar plan / revisar crédito",U64&lt;=90,"Escalar a gerencia",TRUE,"Prelegal / suspensión de cuenta"))</x:f>
      </x:c>
      <x:c r="AA64" s="26" t="str">
        <x:f>IF(A64="","",IFS(T64&lt;=0,"Baja",U64=0,"Baja",U64&lt;=15,"Media",U64&lt;=60,"Alta",TRUE,"Crítica"))</x:f>
      </x:c>
      <x:c r="AB64" s="26"/>
      <x:c r="AC64" s="38"/>
      <x:c r="AD64" s="38"/>
      <x:c r="AE64" s="26"/>
      <x:c r="AF64" s="26"/>
      <x:c r="AG64" s="26"/>
      <x:c r="AH64" s="42" t="str">
        <x:f>IF(A64="","",ROUND(COUNTA(A64,C64,D64,E64,H64,I64,J64,K64,L64,M64,N64,Q64,AF64,AG64)/14,2))</x:f>
      </x:c>
      <x:c r="AI64" s="26" t="str">
        <x:f>IF(A64="","",TEXTJOIN(" | ",TRUE,IF(E64="","Cliente no identificado",""),IF(H64="","Sin responsable cobranza",""),IF(AND(T64&gt;0,U64&gt;30),"Mora relevante",""),IF(AND(T64&gt;0,U64&gt;60),"Escalar cobranza",""),IF(AH64&lt;0.85,"Dato incompleto","")))</x:f>
      </x:c>
      <x:c r="AJ64" s="26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  <x:c r="J65" s="26"/>
      <x:c r="K65" s="38"/>
      <x:c r="L65" s="38"/>
      <x:c r="M65" s="38"/>
      <x:c r="N65" s="26"/>
      <x:c r="O65" s="26"/>
      <x:c r="P65" s="26"/>
      <x:c r="Q65" s="40"/>
      <x:c r="R65" s="40"/>
      <x:c r="S65" s="40"/>
      <x:c r="T65" s="40" t="str">
        <x:f>IF(A65="","",MAX(0,N(Q65)-N(R65)-N(S65)))</x:f>
      </x:c>
      <x:c r="U65" s="26" t="str">
        <x:f>IF(OR(A65="",T65="",T65&lt;=0,L65="",M65=""),"",MAX(0,M65-L65))</x:f>
      </x:c>
      <x:c r="V65" s="26" t="str">
        <x:f>IF(U65="","",IFS(U65=0,"Sin mora",U65&lt;=7,"1-7 días",U65&lt;=15,"8-15 días",U65&lt;=30,"16-30 días",U65&lt;=60,"31-60 días",U65&lt;=90,"61-90 días",TRUE,"+90 días"))</x:f>
      </x:c>
      <x:c r="W65" s="26" t="str">
        <x:f>IF(A65="","",IF(T65&lt;=0,"Cobrado",IF(U65=0,"A vencer","Vencido")))</x:f>
      </x:c>
      <x:c r="X65" s="26"/>
      <x:c r="Y65" s="26"/>
      <x:c r="Z65" s="26" t="str">
        <x:f>IF(A65="","",IFS(T65&lt;=0,"Cerrar documento",U65=0,"Monitorear vencimiento",U65&lt;=7,"Recordatorio preventivo",U65&lt;=30,"Gestión de cobranza",U65&lt;=60,"Negociar plan / revisar crédito",U65&lt;=90,"Escalar a gerencia",TRUE,"Prelegal / suspensión de cuenta"))</x:f>
      </x:c>
      <x:c r="AA65" s="26" t="str">
        <x:f>IF(A65="","",IFS(T65&lt;=0,"Baja",U65=0,"Baja",U65&lt;=15,"Media",U65&lt;=60,"Alta",TRUE,"Crítica"))</x:f>
      </x:c>
      <x:c r="AB65" s="26"/>
      <x:c r="AC65" s="38"/>
      <x:c r="AD65" s="38"/>
      <x:c r="AE65" s="26"/>
      <x:c r="AF65" s="26"/>
      <x:c r="AG65" s="26"/>
      <x:c r="AH65" s="42" t="str">
        <x:f>IF(A65="","",ROUND(COUNTA(A65,C65,D65,E65,H65,I65,J65,K65,L65,M65,N65,Q65,AF65,AG65)/14,2))</x:f>
      </x:c>
      <x:c r="AI65" s="26" t="str">
        <x:f>IF(A65="","",TEXTJOIN(" | ",TRUE,IF(E65="","Cliente no identificado",""),IF(H65="","Sin responsable cobranza",""),IF(AND(T65&gt;0,U65&gt;30),"Mora relevante",""),IF(AND(T65&gt;0,U65&gt;60),"Escalar cobranza",""),IF(AH65&lt;0.85,"Dato incompleto","")))</x:f>
      </x:c>
      <x:c r="AJ65" s="26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  <x:c r="J66" s="26"/>
      <x:c r="K66" s="38"/>
      <x:c r="L66" s="38"/>
      <x:c r="M66" s="38"/>
      <x:c r="N66" s="26"/>
      <x:c r="O66" s="26"/>
      <x:c r="P66" s="26"/>
      <x:c r="Q66" s="40"/>
      <x:c r="R66" s="40"/>
      <x:c r="S66" s="40"/>
      <x:c r="T66" s="40" t="str">
        <x:f>IF(A66="","",MAX(0,N(Q66)-N(R66)-N(S66)))</x:f>
      </x:c>
      <x:c r="U66" s="26" t="str">
        <x:f>IF(OR(A66="",T66="",T66&lt;=0,L66="",M66=""),"",MAX(0,M66-L66))</x:f>
      </x:c>
      <x:c r="V66" s="26" t="str">
        <x:f>IF(U66="","",IFS(U66=0,"Sin mora",U66&lt;=7,"1-7 días",U66&lt;=15,"8-15 días",U66&lt;=30,"16-30 días",U66&lt;=60,"31-60 días",U66&lt;=90,"61-90 días",TRUE,"+90 días"))</x:f>
      </x:c>
      <x:c r="W66" s="26" t="str">
        <x:f>IF(A66="","",IF(T66&lt;=0,"Cobrado",IF(U66=0,"A vencer","Vencido")))</x:f>
      </x:c>
      <x:c r="X66" s="26"/>
      <x:c r="Y66" s="26"/>
      <x:c r="Z66" s="26" t="str">
        <x:f>IF(A66="","",IFS(T66&lt;=0,"Cerrar documento",U66=0,"Monitorear vencimiento",U66&lt;=7,"Recordatorio preventivo",U66&lt;=30,"Gestión de cobranza",U66&lt;=60,"Negociar plan / revisar crédito",U66&lt;=90,"Escalar a gerencia",TRUE,"Prelegal / suspensión de cuenta"))</x:f>
      </x:c>
      <x:c r="AA66" s="26" t="str">
        <x:f>IF(A66="","",IFS(T66&lt;=0,"Baja",U66=0,"Baja",U66&lt;=15,"Media",U66&lt;=60,"Alta",TRUE,"Crítica"))</x:f>
      </x:c>
      <x:c r="AB66" s="26"/>
      <x:c r="AC66" s="38"/>
      <x:c r="AD66" s="38"/>
      <x:c r="AE66" s="26"/>
      <x:c r="AF66" s="26"/>
      <x:c r="AG66" s="26"/>
      <x:c r="AH66" s="42" t="str">
        <x:f>IF(A66="","",ROUND(COUNTA(A66,C66,D66,E66,H66,I66,J66,K66,L66,M66,N66,Q66,AF66,AG66)/14,2))</x:f>
      </x:c>
      <x:c r="AI66" s="26" t="str">
        <x:f>IF(A66="","",TEXTJOIN(" | ",TRUE,IF(E66="","Cliente no identificado",""),IF(H66="","Sin responsable cobranza",""),IF(AND(T66&gt;0,U66&gt;30),"Mora relevante",""),IF(AND(T66&gt;0,U66&gt;60),"Escalar cobranza",""),IF(AH66&lt;0.85,"Dato incompleto","")))</x:f>
      </x:c>
      <x:c r="AJ66" s="26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  <x:c r="J67" s="26"/>
      <x:c r="K67" s="38"/>
      <x:c r="L67" s="38"/>
      <x:c r="M67" s="38"/>
      <x:c r="N67" s="26"/>
      <x:c r="O67" s="26"/>
      <x:c r="P67" s="26"/>
      <x:c r="Q67" s="40"/>
      <x:c r="R67" s="40"/>
      <x:c r="S67" s="40"/>
      <x:c r="T67" s="40" t="str">
        <x:f>IF(A67="","",MAX(0,N(Q67)-N(R67)-N(S67)))</x:f>
      </x:c>
      <x:c r="U67" s="26" t="str">
        <x:f>IF(OR(A67="",T67="",T67&lt;=0,L67="",M67=""),"",MAX(0,M67-L67))</x:f>
      </x:c>
      <x:c r="V67" s="26" t="str">
        <x:f>IF(U67="","",IFS(U67=0,"Sin mora",U67&lt;=7,"1-7 días",U67&lt;=15,"8-15 días",U67&lt;=30,"16-30 días",U67&lt;=60,"31-60 días",U67&lt;=90,"61-90 días",TRUE,"+90 días"))</x:f>
      </x:c>
      <x:c r="W67" s="26" t="str">
        <x:f>IF(A67="","",IF(T67&lt;=0,"Cobrado",IF(U67=0,"A vencer","Vencido")))</x:f>
      </x:c>
      <x:c r="X67" s="26"/>
      <x:c r="Y67" s="26"/>
      <x:c r="Z67" s="26" t="str">
        <x:f>IF(A67="","",IFS(T67&lt;=0,"Cerrar documento",U67=0,"Monitorear vencimiento",U67&lt;=7,"Recordatorio preventivo",U67&lt;=30,"Gestión de cobranza",U67&lt;=60,"Negociar plan / revisar crédito",U67&lt;=90,"Escalar a gerencia",TRUE,"Prelegal / suspensión de cuenta"))</x:f>
      </x:c>
      <x:c r="AA67" s="26" t="str">
        <x:f>IF(A67="","",IFS(T67&lt;=0,"Baja",U67=0,"Baja",U67&lt;=15,"Media",U67&lt;=60,"Alta",TRUE,"Crítica"))</x:f>
      </x:c>
      <x:c r="AB67" s="26"/>
      <x:c r="AC67" s="38"/>
      <x:c r="AD67" s="38"/>
      <x:c r="AE67" s="26"/>
      <x:c r="AF67" s="26"/>
      <x:c r="AG67" s="26"/>
      <x:c r="AH67" s="42" t="str">
        <x:f>IF(A67="","",ROUND(COUNTA(A67,C67,D67,E67,H67,I67,J67,K67,L67,M67,N67,Q67,AF67,AG67)/14,2))</x:f>
      </x:c>
      <x:c r="AI67" s="26" t="str">
        <x:f>IF(A67="","",TEXTJOIN(" | ",TRUE,IF(E67="","Cliente no identificado",""),IF(H67="","Sin responsable cobranza",""),IF(AND(T67&gt;0,U67&gt;30),"Mora relevante",""),IF(AND(T67&gt;0,U67&gt;60),"Escalar cobranza",""),IF(AH67&lt;0.85,"Dato incompleto","")))</x:f>
      </x:c>
      <x:c r="AJ67" s="26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  <x:c r="J68" s="26"/>
      <x:c r="K68" s="38"/>
      <x:c r="L68" s="38"/>
      <x:c r="M68" s="38"/>
      <x:c r="N68" s="26"/>
      <x:c r="O68" s="26"/>
      <x:c r="P68" s="26"/>
      <x:c r="Q68" s="40"/>
      <x:c r="R68" s="40"/>
      <x:c r="S68" s="40"/>
      <x:c r="T68" s="40" t="str">
        <x:f>IF(A68="","",MAX(0,N(Q68)-N(R68)-N(S68)))</x:f>
      </x:c>
      <x:c r="U68" s="26" t="str">
        <x:f>IF(OR(A68="",T68="",T68&lt;=0,L68="",M68=""),"",MAX(0,M68-L68))</x:f>
      </x:c>
      <x:c r="V68" s="26" t="str">
        <x:f>IF(U68="","",IFS(U68=0,"Sin mora",U68&lt;=7,"1-7 días",U68&lt;=15,"8-15 días",U68&lt;=30,"16-30 días",U68&lt;=60,"31-60 días",U68&lt;=90,"61-90 días",TRUE,"+90 días"))</x:f>
      </x:c>
      <x:c r="W68" s="26" t="str">
        <x:f>IF(A68="","",IF(T68&lt;=0,"Cobrado",IF(U68=0,"A vencer","Vencido")))</x:f>
      </x:c>
      <x:c r="X68" s="26"/>
      <x:c r="Y68" s="26"/>
      <x:c r="Z68" s="26" t="str">
        <x:f>IF(A68="","",IFS(T68&lt;=0,"Cerrar documento",U68=0,"Monitorear vencimiento",U68&lt;=7,"Recordatorio preventivo",U68&lt;=30,"Gestión de cobranza",U68&lt;=60,"Negociar plan / revisar crédito",U68&lt;=90,"Escalar a gerencia",TRUE,"Prelegal / suspensión de cuenta"))</x:f>
      </x:c>
      <x:c r="AA68" s="26" t="str">
        <x:f>IF(A68="","",IFS(T68&lt;=0,"Baja",U68=0,"Baja",U68&lt;=15,"Media",U68&lt;=60,"Alta",TRUE,"Crítica"))</x:f>
      </x:c>
      <x:c r="AB68" s="26"/>
      <x:c r="AC68" s="38"/>
      <x:c r="AD68" s="38"/>
      <x:c r="AE68" s="26"/>
      <x:c r="AF68" s="26"/>
      <x:c r="AG68" s="26"/>
      <x:c r="AH68" s="42" t="str">
        <x:f>IF(A68="","",ROUND(COUNTA(A68,C68,D68,E68,H68,I68,J68,K68,L68,M68,N68,Q68,AF68,AG68)/14,2))</x:f>
      </x:c>
      <x:c r="AI68" s="26" t="str">
        <x:f>IF(A68="","",TEXTJOIN(" | ",TRUE,IF(E68="","Cliente no identificado",""),IF(H68="","Sin responsable cobranza",""),IF(AND(T68&gt;0,U68&gt;30),"Mora relevante",""),IF(AND(T68&gt;0,U68&gt;60),"Escalar cobranza",""),IF(AH68&lt;0.85,"Dato incompleto","")))</x:f>
      </x:c>
      <x:c r="AJ68" s="26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  <x:c r="J69" s="26"/>
      <x:c r="K69" s="38"/>
      <x:c r="L69" s="38"/>
      <x:c r="M69" s="38"/>
      <x:c r="N69" s="26"/>
      <x:c r="O69" s="26"/>
      <x:c r="P69" s="26"/>
      <x:c r="Q69" s="40"/>
      <x:c r="R69" s="40"/>
      <x:c r="S69" s="40"/>
      <x:c r="T69" s="40" t="str">
        <x:f>IF(A69="","",MAX(0,N(Q69)-N(R69)-N(S69)))</x:f>
      </x:c>
      <x:c r="U69" s="26" t="str">
        <x:f>IF(OR(A69="",T69="",T69&lt;=0,L69="",M69=""),"",MAX(0,M69-L69))</x:f>
      </x:c>
      <x:c r="V69" s="26" t="str">
        <x:f>IF(U69="","",IFS(U69=0,"Sin mora",U69&lt;=7,"1-7 días",U69&lt;=15,"8-15 días",U69&lt;=30,"16-30 días",U69&lt;=60,"31-60 días",U69&lt;=90,"61-90 días",TRUE,"+90 días"))</x:f>
      </x:c>
      <x:c r="W69" s="26" t="str">
        <x:f>IF(A69="","",IF(T69&lt;=0,"Cobrado",IF(U69=0,"A vencer","Vencido")))</x:f>
      </x:c>
      <x:c r="X69" s="26"/>
      <x:c r="Y69" s="26"/>
      <x:c r="Z69" s="26" t="str">
        <x:f>IF(A69="","",IFS(T69&lt;=0,"Cerrar documento",U69=0,"Monitorear vencimiento",U69&lt;=7,"Recordatorio preventivo",U69&lt;=30,"Gestión de cobranza",U69&lt;=60,"Negociar plan / revisar crédito",U69&lt;=90,"Escalar a gerencia",TRUE,"Prelegal / suspensión de cuenta"))</x:f>
      </x:c>
      <x:c r="AA69" s="26" t="str">
        <x:f>IF(A69="","",IFS(T69&lt;=0,"Baja",U69=0,"Baja",U69&lt;=15,"Media",U69&lt;=60,"Alta",TRUE,"Crítica"))</x:f>
      </x:c>
      <x:c r="AB69" s="26"/>
      <x:c r="AC69" s="38"/>
      <x:c r="AD69" s="38"/>
      <x:c r="AE69" s="26"/>
      <x:c r="AF69" s="26"/>
      <x:c r="AG69" s="26"/>
      <x:c r="AH69" s="42" t="str">
        <x:f>IF(A69="","",ROUND(COUNTA(A69,C69,D69,E69,H69,I69,J69,K69,L69,M69,N69,Q69,AF69,AG69)/14,2))</x:f>
      </x:c>
      <x:c r="AI69" s="26" t="str">
        <x:f>IF(A69="","",TEXTJOIN(" | ",TRUE,IF(E69="","Cliente no identificado",""),IF(H69="","Sin responsable cobranza",""),IF(AND(T69&gt;0,U69&gt;30),"Mora relevante",""),IF(AND(T69&gt;0,U69&gt;60),"Escalar cobranza",""),IF(AH69&lt;0.85,"Dato incompleto","")))</x:f>
      </x:c>
      <x:c r="AJ69" s="26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  <x:c r="J70" s="26"/>
      <x:c r="K70" s="38"/>
      <x:c r="L70" s="38"/>
      <x:c r="M70" s="38"/>
      <x:c r="N70" s="26"/>
      <x:c r="O70" s="26"/>
      <x:c r="P70" s="26"/>
      <x:c r="Q70" s="40"/>
      <x:c r="R70" s="40"/>
      <x:c r="S70" s="40"/>
      <x:c r="T70" s="40" t="str">
        <x:f>IF(A70="","",MAX(0,N(Q70)-N(R70)-N(S70)))</x:f>
      </x:c>
      <x:c r="U70" s="26" t="str">
        <x:f>IF(OR(A70="",T70="",T70&lt;=0,L70="",M70=""),"",MAX(0,M70-L70))</x:f>
      </x:c>
      <x:c r="V70" s="26" t="str">
        <x:f>IF(U70="","",IFS(U70=0,"Sin mora",U70&lt;=7,"1-7 días",U70&lt;=15,"8-15 días",U70&lt;=30,"16-30 días",U70&lt;=60,"31-60 días",U70&lt;=90,"61-90 días",TRUE,"+90 días"))</x:f>
      </x:c>
      <x:c r="W70" s="26" t="str">
        <x:f>IF(A70="","",IF(T70&lt;=0,"Cobrado",IF(U70=0,"A vencer","Vencido")))</x:f>
      </x:c>
      <x:c r="X70" s="26"/>
      <x:c r="Y70" s="26"/>
      <x:c r="Z70" s="26" t="str">
        <x:f>IF(A70="","",IFS(T70&lt;=0,"Cerrar documento",U70=0,"Monitorear vencimiento",U70&lt;=7,"Recordatorio preventivo",U70&lt;=30,"Gestión de cobranza",U70&lt;=60,"Negociar plan / revisar crédito",U70&lt;=90,"Escalar a gerencia",TRUE,"Prelegal / suspensión de cuenta"))</x:f>
      </x:c>
      <x:c r="AA70" s="26" t="str">
        <x:f>IF(A70="","",IFS(T70&lt;=0,"Baja",U70=0,"Baja",U70&lt;=15,"Media",U70&lt;=60,"Alta",TRUE,"Crítica"))</x:f>
      </x:c>
      <x:c r="AB70" s="26"/>
      <x:c r="AC70" s="38"/>
      <x:c r="AD70" s="38"/>
      <x:c r="AE70" s="26"/>
      <x:c r="AF70" s="26"/>
      <x:c r="AG70" s="26"/>
      <x:c r="AH70" s="42" t="str">
        <x:f>IF(A70="","",ROUND(COUNTA(A70,C70,D70,E70,H70,I70,J70,K70,L70,M70,N70,Q70,AF70,AG70)/14,2))</x:f>
      </x:c>
      <x:c r="AI70" s="26" t="str">
        <x:f>IF(A70="","",TEXTJOIN(" | ",TRUE,IF(E70="","Cliente no identificado",""),IF(H70="","Sin responsable cobranza",""),IF(AND(T70&gt;0,U70&gt;30),"Mora relevante",""),IF(AND(T70&gt;0,U70&gt;60),"Escalar cobranza",""),IF(AH70&lt;0.85,"Dato incompleto","")))</x:f>
      </x:c>
      <x:c r="AJ70" s="26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  <x:c r="J71" s="26"/>
      <x:c r="K71" s="38"/>
      <x:c r="L71" s="38"/>
      <x:c r="M71" s="38"/>
      <x:c r="N71" s="26"/>
      <x:c r="O71" s="26"/>
      <x:c r="P71" s="26"/>
      <x:c r="Q71" s="40"/>
      <x:c r="R71" s="40"/>
      <x:c r="S71" s="40"/>
      <x:c r="T71" s="40" t="str">
        <x:f>IF(A71="","",MAX(0,N(Q71)-N(R71)-N(S71)))</x:f>
      </x:c>
      <x:c r="U71" s="26" t="str">
        <x:f>IF(OR(A71="",T71="",T71&lt;=0,L71="",M71=""),"",MAX(0,M71-L71))</x:f>
      </x:c>
      <x:c r="V71" s="26" t="str">
        <x:f>IF(U71="","",IFS(U71=0,"Sin mora",U71&lt;=7,"1-7 días",U71&lt;=15,"8-15 días",U71&lt;=30,"16-30 días",U71&lt;=60,"31-60 días",U71&lt;=90,"61-90 días",TRUE,"+90 días"))</x:f>
      </x:c>
      <x:c r="W71" s="26" t="str">
        <x:f>IF(A71="","",IF(T71&lt;=0,"Cobrado",IF(U71=0,"A vencer","Vencido")))</x:f>
      </x:c>
      <x:c r="X71" s="26"/>
      <x:c r="Y71" s="26"/>
      <x:c r="Z71" s="26" t="str">
        <x:f>IF(A71="","",IFS(T71&lt;=0,"Cerrar documento",U71=0,"Monitorear vencimiento",U71&lt;=7,"Recordatorio preventivo",U71&lt;=30,"Gestión de cobranza",U71&lt;=60,"Negociar plan / revisar crédito",U71&lt;=90,"Escalar a gerencia",TRUE,"Prelegal / suspensión de cuenta"))</x:f>
      </x:c>
      <x:c r="AA71" s="26" t="str">
        <x:f>IF(A71="","",IFS(T71&lt;=0,"Baja",U71=0,"Baja",U71&lt;=15,"Media",U71&lt;=60,"Alta",TRUE,"Crítica"))</x:f>
      </x:c>
      <x:c r="AB71" s="26"/>
      <x:c r="AC71" s="38"/>
      <x:c r="AD71" s="38"/>
      <x:c r="AE71" s="26"/>
      <x:c r="AF71" s="26"/>
      <x:c r="AG71" s="26"/>
      <x:c r="AH71" s="42" t="str">
        <x:f>IF(A71="","",ROUND(COUNTA(A71,C71,D71,E71,H71,I71,J71,K71,L71,M71,N71,Q71,AF71,AG71)/14,2))</x:f>
      </x:c>
      <x:c r="AI71" s="26" t="str">
        <x:f>IF(A71="","",TEXTJOIN(" | ",TRUE,IF(E71="","Cliente no identificado",""),IF(H71="","Sin responsable cobranza",""),IF(AND(T71&gt;0,U71&gt;30),"Mora relevante",""),IF(AND(T71&gt;0,U71&gt;60),"Escalar cobranza",""),IF(AH71&lt;0.85,"Dato incompleto","")))</x:f>
      </x:c>
      <x:c r="AJ71" s="26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  <x:c r="J72" s="26"/>
      <x:c r="K72" s="38"/>
      <x:c r="L72" s="38"/>
      <x:c r="M72" s="38"/>
      <x:c r="N72" s="26"/>
      <x:c r="O72" s="26"/>
      <x:c r="P72" s="26"/>
      <x:c r="Q72" s="40"/>
      <x:c r="R72" s="40"/>
      <x:c r="S72" s="40"/>
      <x:c r="T72" s="40" t="str">
        <x:f>IF(A72="","",MAX(0,N(Q72)-N(R72)-N(S72)))</x:f>
      </x:c>
      <x:c r="U72" s="26" t="str">
        <x:f>IF(OR(A72="",T72="",T72&lt;=0,L72="",M72=""),"",MAX(0,M72-L72))</x:f>
      </x:c>
      <x:c r="V72" s="26" t="str">
        <x:f>IF(U72="","",IFS(U72=0,"Sin mora",U72&lt;=7,"1-7 días",U72&lt;=15,"8-15 días",U72&lt;=30,"16-30 días",U72&lt;=60,"31-60 días",U72&lt;=90,"61-90 días",TRUE,"+90 días"))</x:f>
      </x:c>
      <x:c r="W72" s="26" t="str">
        <x:f>IF(A72="","",IF(T72&lt;=0,"Cobrado",IF(U72=0,"A vencer","Vencido")))</x:f>
      </x:c>
      <x:c r="X72" s="26"/>
      <x:c r="Y72" s="26"/>
      <x:c r="Z72" s="26" t="str">
        <x:f>IF(A72="","",IFS(T72&lt;=0,"Cerrar documento",U72=0,"Monitorear vencimiento",U72&lt;=7,"Recordatorio preventivo",U72&lt;=30,"Gestión de cobranza",U72&lt;=60,"Negociar plan / revisar crédito",U72&lt;=90,"Escalar a gerencia",TRUE,"Prelegal / suspensión de cuenta"))</x:f>
      </x:c>
      <x:c r="AA72" s="26" t="str">
        <x:f>IF(A72="","",IFS(T72&lt;=0,"Baja",U72=0,"Baja",U72&lt;=15,"Media",U72&lt;=60,"Alta",TRUE,"Crítica"))</x:f>
      </x:c>
      <x:c r="AB72" s="26"/>
      <x:c r="AC72" s="38"/>
      <x:c r="AD72" s="38"/>
      <x:c r="AE72" s="26"/>
      <x:c r="AF72" s="26"/>
      <x:c r="AG72" s="26"/>
      <x:c r="AH72" s="42" t="str">
        <x:f>IF(A72="","",ROUND(COUNTA(A72,C72,D72,E72,H72,I72,J72,K72,L72,M72,N72,Q72,AF72,AG72)/14,2))</x:f>
      </x:c>
      <x:c r="AI72" s="26" t="str">
        <x:f>IF(A72="","",TEXTJOIN(" | ",TRUE,IF(E72="","Cliente no identificado",""),IF(H72="","Sin responsable cobranza",""),IF(AND(T72&gt;0,U72&gt;30),"Mora relevante",""),IF(AND(T72&gt;0,U72&gt;60),"Escalar cobranza",""),IF(AH72&lt;0.85,"Dato incompleto","")))</x:f>
      </x:c>
      <x:c r="AJ72" s="26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  <x:c r="J73" s="26"/>
      <x:c r="K73" s="38"/>
      <x:c r="L73" s="38"/>
      <x:c r="M73" s="38"/>
      <x:c r="N73" s="26"/>
      <x:c r="O73" s="26"/>
      <x:c r="P73" s="26"/>
      <x:c r="Q73" s="40"/>
      <x:c r="R73" s="40"/>
      <x:c r="S73" s="40"/>
      <x:c r="T73" s="40" t="str">
        <x:f>IF(A73="","",MAX(0,N(Q73)-N(R73)-N(S73)))</x:f>
      </x:c>
      <x:c r="U73" s="26" t="str">
        <x:f>IF(OR(A73="",T73="",T73&lt;=0,L73="",M73=""),"",MAX(0,M73-L73))</x:f>
      </x:c>
      <x:c r="V73" s="26" t="str">
        <x:f>IF(U73="","",IFS(U73=0,"Sin mora",U73&lt;=7,"1-7 días",U73&lt;=15,"8-15 días",U73&lt;=30,"16-30 días",U73&lt;=60,"31-60 días",U73&lt;=90,"61-90 días",TRUE,"+90 días"))</x:f>
      </x:c>
      <x:c r="W73" s="26" t="str">
        <x:f>IF(A73="","",IF(T73&lt;=0,"Cobrado",IF(U73=0,"A vencer","Vencido")))</x:f>
      </x:c>
      <x:c r="X73" s="26"/>
      <x:c r="Y73" s="26"/>
      <x:c r="Z73" s="26" t="str">
        <x:f>IF(A73="","",IFS(T73&lt;=0,"Cerrar documento",U73=0,"Monitorear vencimiento",U73&lt;=7,"Recordatorio preventivo",U73&lt;=30,"Gestión de cobranza",U73&lt;=60,"Negociar plan / revisar crédito",U73&lt;=90,"Escalar a gerencia",TRUE,"Prelegal / suspensión de cuenta"))</x:f>
      </x:c>
      <x:c r="AA73" s="26" t="str">
        <x:f>IF(A73="","",IFS(T73&lt;=0,"Baja",U73=0,"Baja",U73&lt;=15,"Media",U73&lt;=60,"Alta",TRUE,"Crítica"))</x:f>
      </x:c>
      <x:c r="AB73" s="26"/>
      <x:c r="AC73" s="38"/>
      <x:c r="AD73" s="38"/>
      <x:c r="AE73" s="26"/>
      <x:c r="AF73" s="26"/>
      <x:c r="AG73" s="26"/>
      <x:c r="AH73" s="42" t="str">
        <x:f>IF(A73="","",ROUND(COUNTA(A73,C73,D73,E73,H73,I73,J73,K73,L73,M73,N73,Q73,AF73,AG73)/14,2))</x:f>
      </x:c>
      <x:c r="AI73" s="26" t="str">
        <x:f>IF(A73="","",TEXTJOIN(" | ",TRUE,IF(E73="","Cliente no identificado",""),IF(H73="","Sin responsable cobranza",""),IF(AND(T73&gt;0,U73&gt;30),"Mora relevante",""),IF(AND(T73&gt;0,U73&gt;60),"Escalar cobranza",""),IF(AH73&lt;0.85,"Dato incompleto","")))</x:f>
      </x:c>
      <x:c r="AJ73" s="26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  <x:c r="J74" s="26"/>
      <x:c r="K74" s="38"/>
      <x:c r="L74" s="38"/>
      <x:c r="M74" s="38"/>
      <x:c r="N74" s="26"/>
      <x:c r="O74" s="26"/>
      <x:c r="P74" s="26"/>
      <x:c r="Q74" s="40"/>
      <x:c r="R74" s="40"/>
      <x:c r="S74" s="40"/>
      <x:c r="T74" s="40" t="str">
        <x:f>IF(A74="","",MAX(0,N(Q74)-N(R74)-N(S74)))</x:f>
      </x:c>
      <x:c r="U74" s="26" t="str">
        <x:f>IF(OR(A74="",T74="",T74&lt;=0,L74="",M74=""),"",MAX(0,M74-L74))</x:f>
      </x:c>
      <x:c r="V74" s="26" t="str">
        <x:f>IF(U74="","",IFS(U74=0,"Sin mora",U74&lt;=7,"1-7 días",U74&lt;=15,"8-15 días",U74&lt;=30,"16-30 días",U74&lt;=60,"31-60 días",U74&lt;=90,"61-90 días",TRUE,"+90 días"))</x:f>
      </x:c>
      <x:c r="W74" s="26" t="str">
        <x:f>IF(A74="","",IF(T74&lt;=0,"Cobrado",IF(U74=0,"A vencer","Vencido")))</x:f>
      </x:c>
      <x:c r="X74" s="26"/>
      <x:c r="Y74" s="26"/>
      <x:c r="Z74" s="26" t="str">
        <x:f>IF(A74="","",IFS(T74&lt;=0,"Cerrar documento",U74=0,"Monitorear vencimiento",U74&lt;=7,"Recordatorio preventivo",U74&lt;=30,"Gestión de cobranza",U74&lt;=60,"Negociar plan / revisar crédito",U74&lt;=90,"Escalar a gerencia",TRUE,"Prelegal / suspensión de cuenta"))</x:f>
      </x:c>
      <x:c r="AA74" s="26" t="str">
        <x:f>IF(A74="","",IFS(T74&lt;=0,"Baja",U74=0,"Baja",U74&lt;=15,"Media",U74&lt;=60,"Alta",TRUE,"Crítica"))</x:f>
      </x:c>
      <x:c r="AB74" s="26"/>
      <x:c r="AC74" s="38"/>
      <x:c r="AD74" s="38"/>
      <x:c r="AE74" s="26"/>
      <x:c r="AF74" s="26"/>
      <x:c r="AG74" s="26"/>
      <x:c r="AH74" s="42" t="str">
        <x:f>IF(A74="","",ROUND(COUNTA(A74,C74,D74,E74,H74,I74,J74,K74,L74,M74,N74,Q74,AF74,AG74)/14,2))</x:f>
      </x:c>
      <x:c r="AI74" s="26" t="str">
        <x:f>IF(A74="","",TEXTJOIN(" | ",TRUE,IF(E74="","Cliente no identificado",""),IF(H74="","Sin responsable cobranza",""),IF(AND(T74&gt;0,U74&gt;30),"Mora relevante",""),IF(AND(T74&gt;0,U74&gt;60),"Escalar cobranza",""),IF(AH74&lt;0.85,"Dato incompleto","")))</x:f>
      </x:c>
      <x:c r="AJ74" s="26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  <x:c r="J75" s="26"/>
      <x:c r="K75" s="38"/>
      <x:c r="L75" s="38"/>
      <x:c r="M75" s="38"/>
      <x:c r="N75" s="26"/>
      <x:c r="O75" s="26"/>
      <x:c r="P75" s="26"/>
      <x:c r="Q75" s="40"/>
      <x:c r="R75" s="40"/>
      <x:c r="S75" s="40"/>
      <x:c r="T75" s="40" t="str">
        <x:f>IF(A75="","",MAX(0,N(Q75)-N(R75)-N(S75)))</x:f>
      </x:c>
      <x:c r="U75" s="26" t="str">
        <x:f>IF(OR(A75="",T75="",T75&lt;=0,L75="",M75=""),"",MAX(0,M75-L75))</x:f>
      </x:c>
      <x:c r="V75" s="26" t="str">
        <x:f>IF(U75="","",IFS(U75=0,"Sin mora",U75&lt;=7,"1-7 días",U75&lt;=15,"8-15 días",U75&lt;=30,"16-30 días",U75&lt;=60,"31-60 días",U75&lt;=90,"61-90 días",TRUE,"+90 días"))</x:f>
      </x:c>
      <x:c r="W75" s="26" t="str">
        <x:f>IF(A75="","",IF(T75&lt;=0,"Cobrado",IF(U75=0,"A vencer","Vencido")))</x:f>
      </x:c>
      <x:c r="X75" s="26"/>
      <x:c r="Y75" s="26"/>
      <x:c r="Z75" s="26" t="str">
        <x:f>IF(A75="","",IFS(T75&lt;=0,"Cerrar documento",U75=0,"Monitorear vencimiento",U75&lt;=7,"Recordatorio preventivo",U75&lt;=30,"Gestión de cobranza",U75&lt;=60,"Negociar plan / revisar crédito",U75&lt;=90,"Escalar a gerencia",TRUE,"Prelegal / suspensión de cuenta"))</x:f>
      </x:c>
      <x:c r="AA75" s="26" t="str">
        <x:f>IF(A75="","",IFS(T75&lt;=0,"Baja",U75=0,"Baja",U75&lt;=15,"Media",U75&lt;=60,"Alta",TRUE,"Crítica"))</x:f>
      </x:c>
      <x:c r="AB75" s="26"/>
      <x:c r="AC75" s="38"/>
      <x:c r="AD75" s="38"/>
      <x:c r="AE75" s="26"/>
      <x:c r="AF75" s="26"/>
      <x:c r="AG75" s="26"/>
      <x:c r="AH75" s="42" t="str">
        <x:f>IF(A75="","",ROUND(COUNTA(A75,C75,D75,E75,H75,I75,J75,K75,L75,M75,N75,Q75,AF75,AG75)/14,2))</x:f>
      </x:c>
      <x:c r="AI75" s="26" t="str">
        <x:f>IF(A75="","",TEXTJOIN(" | ",TRUE,IF(E75="","Cliente no identificado",""),IF(H75="","Sin responsable cobranza",""),IF(AND(T75&gt;0,U75&gt;30),"Mora relevante",""),IF(AND(T75&gt;0,U75&gt;60),"Escalar cobranza",""),IF(AH75&lt;0.85,"Dato incompleto","")))</x:f>
      </x:c>
      <x:c r="AJ75" s="26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  <x:c r="J76" s="26"/>
      <x:c r="K76" s="38"/>
      <x:c r="L76" s="38"/>
      <x:c r="M76" s="38"/>
      <x:c r="N76" s="26"/>
      <x:c r="O76" s="26"/>
      <x:c r="P76" s="26"/>
      <x:c r="Q76" s="40"/>
      <x:c r="R76" s="40"/>
      <x:c r="S76" s="40"/>
      <x:c r="T76" s="40" t="str">
        <x:f>IF(A76="","",MAX(0,N(Q76)-N(R76)-N(S76)))</x:f>
      </x:c>
      <x:c r="U76" s="26" t="str">
        <x:f>IF(OR(A76="",T76="",T76&lt;=0,L76="",M76=""),"",MAX(0,M76-L76))</x:f>
      </x:c>
      <x:c r="V76" s="26" t="str">
        <x:f>IF(U76="","",IFS(U76=0,"Sin mora",U76&lt;=7,"1-7 días",U76&lt;=15,"8-15 días",U76&lt;=30,"16-30 días",U76&lt;=60,"31-60 días",U76&lt;=90,"61-90 días",TRUE,"+90 días"))</x:f>
      </x:c>
      <x:c r="W76" s="26" t="str">
        <x:f>IF(A76="","",IF(T76&lt;=0,"Cobrado",IF(U76=0,"A vencer","Vencido")))</x:f>
      </x:c>
      <x:c r="X76" s="26"/>
      <x:c r="Y76" s="26"/>
      <x:c r="Z76" s="26" t="str">
        <x:f>IF(A76="","",IFS(T76&lt;=0,"Cerrar documento",U76=0,"Monitorear vencimiento",U76&lt;=7,"Recordatorio preventivo",U76&lt;=30,"Gestión de cobranza",U76&lt;=60,"Negociar plan / revisar crédito",U76&lt;=90,"Escalar a gerencia",TRUE,"Prelegal / suspensión de cuenta"))</x:f>
      </x:c>
      <x:c r="AA76" s="26" t="str">
        <x:f>IF(A76="","",IFS(T76&lt;=0,"Baja",U76=0,"Baja",U76&lt;=15,"Media",U76&lt;=60,"Alta",TRUE,"Crítica"))</x:f>
      </x:c>
      <x:c r="AB76" s="26"/>
      <x:c r="AC76" s="38"/>
      <x:c r="AD76" s="38"/>
      <x:c r="AE76" s="26"/>
      <x:c r="AF76" s="26"/>
      <x:c r="AG76" s="26"/>
      <x:c r="AH76" s="42" t="str">
        <x:f>IF(A76="","",ROUND(COUNTA(A76,C76,D76,E76,H76,I76,J76,K76,L76,M76,N76,Q76,AF76,AG76)/14,2))</x:f>
      </x:c>
      <x:c r="AI76" s="26" t="str">
        <x:f>IF(A76="","",TEXTJOIN(" | ",TRUE,IF(E76="","Cliente no identificado",""),IF(H76="","Sin responsable cobranza",""),IF(AND(T76&gt;0,U76&gt;30),"Mora relevante",""),IF(AND(T76&gt;0,U76&gt;60),"Escalar cobranza",""),IF(AH76&lt;0.85,"Dato incompleto","")))</x:f>
      </x:c>
      <x:c r="AJ76" s="26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  <x:c r="J77" s="26"/>
      <x:c r="K77" s="38"/>
      <x:c r="L77" s="38"/>
      <x:c r="M77" s="38"/>
      <x:c r="N77" s="26"/>
      <x:c r="O77" s="26"/>
      <x:c r="P77" s="26"/>
      <x:c r="Q77" s="40"/>
      <x:c r="R77" s="40"/>
      <x:c r="S77" s="40"/>
      <x:c r="T77" s="40" t="str">
        <x:f>IF(A77="","",MAX(0,N(Q77)-N(R77)-N(S77)))</x:f>
      </x:c>
      <x:c r="U77" s="26" t="str">
        <x:f>IF(OR(A77="",T77="",T77&lt;=0,L77="",M77=""),"",MAX(0,M77-L77))</x:f>
      </x:c>
      <x:c r="V77" s="26" t="str">
        <x:f>IF(U77="","",IFS(U77=0,"Sin mora",U77&lt;=7,"1-7 días",U77&lt;=15,"8-15 días",U77&lt;=30,"16-30 días",U77&lt;=60,"31-60 días",U77&lt;=90,"61-90 días",TRUE,"+90 días"))</x:f>
      </x:c>
      <x:c r="W77" s="26" t="str">
        <x:f>IF(A77="","",IF(T77&lt;=0,"Cobrado",IF(U77=0,"A vencer","Vencido")))</x:f>
      </x:c>
      <x:c r="X77" s="26"/>
      <x:c r="Y77" s="26"/>
      <x:c r="Z77" s="26" t="str">
        <x:f>IF(A77="","",IFS(T77&lt;=0,"Cerrar documento",U77=0,"Monitorear vencimiento",U77&lt;=7,"Recordatorio preventivo",U77&lt;=30,"Gestión de cobranza",U77&lt;=60,"Negociar plan / revisar crédito",U77&lt;=90,"Escalar a gerencia",TRUE,"Prelegal / suspensión de cuenta"))</x:f>
      </x:c>
      <x:c r="AA77" s="26" t="str">
        <x:f>IF(A77="","",IFS(T77&lt;=0,"Baja",U77=0,"Baja",U77&lt;=15,"Media",U77&lt;=60,"Alta",TRUE,"Crítica"))</x:f>
      </x:c>
      <x:c r="AB77" s="26"/>
      <x:c r="AC77" s="38"/>
      <x:c r="AD77" s="38"/>
      <x:c r="AE77" s="26"/>
      <x:c r="AF77" s="26"/>
      <x:c r="AG77" s="26"/>
      <x:c r="AH77" s="42" t="str">
        <x:f>IF(A77="","",ROUND(COUNTA(A77,C77,D77,E77,H77,I77,J77,K77,L77,M77,N77,Q77,AF77,AG77)/14,2))</x:f>
      </x:c>
      <x:c r="AI77" s="26" t="str">
        <x:f>IF(A77="","",TEXTJOIN(" | ",TRUE,IF(E77="","Cliente no identificado",""),IF(H77="","Sin responsable cobranza",""),IF(AND(T77&gt;0,U77&gt;30),"Mora relevante",""),IF(AND(T77&gt;0,U77&gt;60),"Escalar cobranza",""),IF(AH77&lt;0.85,"Dato incompleto","")))</x:f>
      </x:c>
      <x:c r="AJ77" s="26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  <x:c r="J78" s="26"/>
      <x:c r="K78" s="38"/>
      <x:c r="L78" s="38"/>
      <x:c r="M78" s="38"/>
      <x:c r="N78" s="26"/>
      <x:c r="O78" s="26"/>
      <x:c r="P78" s="26"/>
      <x:c r="Q78" s="40"/>
      <x:c r="R78" s="40"/>
      <x:c r="S78" s="40"/>
      <x:c r="T78" s="40" t="str">
        <x:f>IF(A78="","",MAX(0,N(Q78)-N(R78)-N(S78)))</x:f>
      </x:c>
      <x:c r="U78" s="26" t="str">
        <x:f>IF(OR(A78="",T78="",T78&lt;=0,L78="",M78=""),"",MAX(0,M78-L78))</x:f>
      </x:c>
      <x:c r="V78" s="26" t="str">
        <x:f>IF(U78="","",IFS(U78=0,"Sin mora",U78&lt;=7,"1-7 días",U78&lt;=15,"8-15 días",U78&lt;=30,"16-30 días",U78&lt;=60,"31-60 días",U78&lt;=90,"61-90 días",TRUE,"+90 días"))</x:f>
      </x:c>
      <x:c r="W78" s="26" t="str">
        <x:f>IF(A78="","",IF(T78&lt;=0,"Cobrado",IF(U78=0,"A vencer","Vencido")))</x:f>
      </x:c>
      <x:c r="X78" s="26"/>
      <x:c r="Y78" s="26"/>
      <x:c r="Z78" s="26" t="str">
        <x:f>IF(A78="","",IFS(T78&lt;=0,"Cerrar documento",U78=0,"Monitorear vencimiento",U78&lt;=7,"Recordatorio preventivo",U78&lt;=30,"Gestión de cobranza",U78&lt;=60,"Negociar plan / revisar crédito",U78&lt;=90,"Escalar a gerencia",TRUE,"Prelegal / suspensión de cuenta"))</x:f>
      </x:c>
      <x:c r="AA78" s="26" t="str">
        <x:f>IF(A78="","",IFS(T78&lt;=0,"Baja",U78=0,"Baja",U78&lt;=15,"Media",U78&lt;=60,"Alta",TRUE,"Crítica"))</x:f>
      </x:c>
      <x:c r="AB78" s="26"/>
      <x:c r="AC78" s="38"/>
      <x:c r="AD78" s="38"/>
      <x:c r="AE78" s="26"/>
      <x:c r="AF78" s="26"/>
      <x:c r="AG78" s="26"/>
      <x:c r="AH78" s="42" t="str">
        <x:f>IF(A78="","",ROUND(COUNTA(A78,C78,D78,E78,H78,I78,J78,K78,L78,M78,N78,Q78,AF78,AG78)/14,2))</x:f>
      </x:c>
      <x:c r="AI78" s="26" t="str">
        <x:f>IF(A78="","",TEXTJOIN(" | ",TRUE,IF(E78="","Cliente no identificado",""),IF(H78="","Sin responsable cobranza",""),IF(AND(T78&gt;0,U78&gt;30),"Mora relevante",""),IF(AND(T78&gt;0,U78&gt;60),"Escalar cobranza",""),IF(AH78&lt;0.85,"Dato incompleto","")))</x:f>
      </x:c>
      <x:c r="AJ78" s="26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  <x:c r="J79" s="26"/>
      <x:c r="K79" s="38"/>
      <x:c r="L79" s="38"/>
      <x:c r="M79" s="38"/>
      <x:c r="N79" s="26"/>
      <x:c r="O79" s="26"/>
      <x:c r="P79" s="26"/>
      <x:c r="Q79" s="40"/>
      <x:c r="R79" s="40"/>
      <x:c r="S79" s="40"/>
      <x:c r="T79" s="40" t="str">
        <x:f>IF(A79="","",MAX(0,N(Q79)-N(R79)-N(S79)))</x:f>
      </x:c>
      <x:c r="U79" s="26" t="str">
        <x:f>IF(OR(A79="",T79="",T79&lt;=0,L79="",M79=""),"",MAX(0,M79-L79))</x:f>
      </x:c>
      <x:c r="V79" s="26" t="str">
        <x:f>IF(U79="","",IFS(U79=0,"Sin mora",U79&lt;=7,"1-7 días",U79&lt;=15,"8-15 días",U79&lt;=30,"16-30 días",U79&lt;=60,"31-60 días",U79&lt;=90,"61-90 días",TRUE,"+90 días"))</x:f>
      </x:c>
      <x:c r="W79" s="26" t="str">
        <x:f>IF(A79="","",IF(T79&lt;=0,"Cobrado",IF(U79=0,"A vencer","Vencido")))</x:f>
      </x:c>
      <x:c r="X79" s="26"/>
      <x:c r="Y79" s="26"/>
      <x:c r="Z79" s="26" t="str">
        <x:f>IF(A79="","",IFS(T79&lt;=0,"Cerrar documento",U79=0,"Monitorear vencimiento",U79&lt;=7,"Recordatorio preventivo",U79&lt;=30,"Gestión de cobranza",U79&lt;=60,"Negociar plan / revisar crédito",U79&lt;=90,"Escalar a gerencia",TRUE,"Prelegal / suspensión de cuenta"))</x:f>
      </x:c>
      <x:c r="AA79" s="26" t="str">
        <x:f>IF(A79="","",IFS(T79&lt;=0,"Baja",U79=0,"Baja",U79&lt;=15,"Media",U79&lt;=60,"Alta",TRUE,"Crítica"))</x:f>
      </x:c>
      <x:c r="AB79" s="26"/>
      <x:c r="AC79" s="38"/>
      <x:c r="AD79" s="38"/>
      <x:c r="AE79" s="26"/>
      <x:c r="AF79" s="26"/>
      <x:c r="AG79" s="26"/>
      <x:c r="AH79" s="42" t="str">
        <x:f>IF(A79="","",ROUND(COUNTA(A79,C79,D79,E79,H79,I79,J79,K79,L79,M79,N79,Q79,AF79,AG79)/14,2))</x:f>
      </x:c>
      <x:c r="AI79" s="26" t="str">
        <x:f>IF(A79="","",TEXTJOIN(" | ",TRUE,IF(E79="","Cliente no identificado",""),IF(H79="","Sin responsable cobranza",""),IF(AND(T79&gt;0,U79&gt;30),"Mora relevante",""),IF(AND(T79&gt;0,U79&gt;60),"Escalar cobranza",""),IF(AH79&lt;0.85,"Dato incompleto","")))</x:f>
      </x:c>
      <x:c r="AJ79" s="26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  <x:c r="J80" s="26"/>
      <x:c r="K80" s="38"/>
      <x:c r="L80" s="38"/>
      <x:c r="M80" s="38"/>
      <x:c r="N80" s="26"/>
      <x:c r="O80" s="26"/>
      <x:c r="P80" s="26"/>
      <x:c r="Q80" s="40"/>
      <x:c r="R80" s="40"/>
      <x:c r="S80" s="40"/>
      <x:c r="T80" s="40" t="str">
        <x:f>IF(A80="","",MAX(0,N(Q80)-N(R80)-N(S80)))</x:f>
      </x:c>
      <x:c r="U80" s="26" t="str">
        <x:f>IF(OR(A80="",T80="",T80&lt;=0,L80="",M80=""),"",MAX(0,M80-L80))</x:f>
      </x:c>
      <x:c r="V80" s="26" t="str">
        <x:f>IF(U80="","",IFS(U80=0,"Sin mora",U80&lt;=7,"1-7 días",U80&lt;=15,"8-15 días",U80&lt;=30,"16-30 días",U80&lt;=60,"31-60 días",U80&lt;=90,"61-90 días",TRUE,"+90 días"))</x:f>
      </x:c>
      <x:c r="W80" s="26" t="str">
        <x:f>IF(A80="","",IF(T80&lt;=0,"Cobrado",IF(U80=0,"A vencer","Vencido")))</x:f>
      </x:c>
      <x:c r="X80" s="26"/>
      <x:c r="Y80" s="26"/>
      <x:c r="Z80" s="26" t="str">
        <x:f>IF(A80="","",IFS(T80&lt;=0,"Cerrar documento",U80=0,"Monitorear vencimiento",U80&lt;=7,"Recordatorio preventivo",U80&lt;=30,"Gestión de cobranza",U80&lt;=60,"Negociar plan / revisar crédito",U80&lt;=90,"Escalar a gerencia",TRUE,"Prelegal / suspensión de cuenta"))</x:f>
      </x:c>
      <x:c r="AA80" s="26" t="str">
        <x:f>IF(A80="","",IFS(T80&lt;=0,"Baja",U80=0,"Baja",U80&lt;=15,"Media",U80&lt;=60,"Alta",TRUE,"Crítica"))</x:f>
      </x:c>
      <x:c r="AB80" s="26"/>
      <x:c r="AC80" s="38"/>
      <x:c r="AD80" s="38"/>
      <x:c r="AE80" s="26"/>
      <x:c r="AF80" s="26"/>
      <x:c r="AG80" s="26"/>
      <x:c r="AH80" s="42" t="str">
        <x:f>IF(A80="","",ROUND(COUNTA(A80,C80,D80,E80,H80,I80,J80,K80,L80,M80,N80,Q80,AF80,AG80)/14,2))</x:f>
      </x:c>
      <x:c r="AI80" s="26" t="str">
        <x:f>IF(A80="","",TEXTJOIN(" | ",TRUE,IF(E80="","Cliente no identificado",""),IF(H80="","Sin responsable cobranza",""),IF(AND(T80&gt;0,U80&gt;30),"Mora relevante",""),IF(AND(T80&gt;0,U80&gt;60),"Escalar cobranza",""),IF(AH80&lt;0.85,"Dato incompleto","")))</x:f>
      </x:c>
      <x:c r="AJ80" s="26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  <x:c r="J81" s="26"/>
      <x:c r="K81" s="38"/>
      <x:c r="L81" s="38"/>
      <x:c r="M81" s="38"/>
      <x:c r="N81" s="26"/>
      <x:c r="O81" s="26"/>
      <x:c r="P81" s="26"/>
      <x:c r="Q81" s="40"/>
      <x:c r="R81" s="40"/>
      <x:c r="S81" s="40"/>
      <x:c r="T81" s="40" t="str">
        <x:f>IF(A81="","",MAX(0,N(Q81)-N(R81)-N(S81)))</x:f>
      </x:c>
      <x:c r="U81" s="26" t="str">
        <x:f>IF(OR(A81="",T81="",T81&lt;=0,L81="",M81=""),"",MAX(0,M81-L81))</x:f>
      </x:c>
      <x:c r="V81" s="26" t="str">
        <x:f>IF(U81="","",IFS(U81=0,"Sin mora",U81&lt;=7,"1-7 días",U81&lt;=15,"8-15 días",U81&lt;=30,"16-30 días",U81&lt;=60,"31-60 días",U81&lt;=90,"61-90 días",TRUE,"+90 días"))</x:f>
      </x:c>
      <x:c r="W81" s="26" t="str">
        <x:f>IF(A81="","",IF(T81&lt;=0,"Cobrado",IF(U81=0,"A vencer","Vencido")))</x:f>
      </x:c>
      <x:c r="X81" s="26"/>
      <x:c r="Y81" s="26"/>
      <x:c r="Z81" s="26" t="str">
        <x:f>IF(A81="","",IFS(T81&lt;=0,"Cerrar documento",U81=0,"Monitorear vencimiento",U81&lt;=7,"Recordatorio preventivo",U81&lt;=30,"Gestión de cobranza",U81&lt;=60,"Negociar plan / revisar crédito",U81&lt;=90,"Escalar a gerencia",TRUE,"Prelegal / suspensión de cuenta"))</x:f>
      </x:c>
      <x:c r="AA81" s="26" t="str">
        <x:f>IF(A81="","",IFS(T81&lt;=0,"Baja",U81=0,"Baja",U81&lt;=15,"Media",U81&lt;=60,"Alta",TRUE,"Crítica"))</x:f>
      </x:c>
      <x:c r="AB81" s="26"/>
      <x:c r="AC81" s="38"/>
      <x:c r="AD81" s="38"/>
      <x:c r="AE81" s="26"/>
      <x:c r="AF81" s="26"/>
      <x:c r="AG81" s="26"/>
      <x:c r="AH81" s="42" t="str">
        <x:f>IF(A81="","",ROUND(COUNTA(A81,C81,D81,E81,H81,I81,J81,K81,L81,M81,N81,Q81,AF81,AG81)/14,2))</x:f>
      </x:c>
      <x:c r="AI81" s="26" t="str">
        <x:f>IF(A81="","",TEXTJOIN(" | ",TRUE,IF(E81="","Cliente no identificado",""),IF(H81="","Sin responsable cobranza",""),IF(AND(T81&gt;0,U81&gt;30),"Mora relevante",""),IF(AND(T81&gt;0,U81&gt;60),"Escalar cobranza",""),IF(AH81&lt;0.85,"Dato incompleto","")))</x:f>
      </x:c>
      <x:c r="AJ81" s="26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  <x:c r="J82" s="26"/>
      <x:c r="K82" s="38"/>
      <x:c r="L82" s="38"/>
      <x:c r="M82" s="38"/>
      <x:c r="N82" s="26"/>
      <x:c r="O82" s="26"/>
      <x:c r="P82" s="26"/>
      <x:c r="Q82" s="40"/>
      <x:c r="R82" s="40"/>
      <x:c r="S82" s="40"/>
      <x:c r="T82" s="40" t="str">
        <x:f>IF(A82="","",MAX(0,N(Q82)-N(R82)-N(S82)))</x:f>
      </x:c>
      <x:c r="U82" s="26" t="str">
        <x:f>IF(OR(A82="",T82="",T82&lt;=0,L82="",M82=""),"",MAX(0,M82-L82))</x:f>
      </x:c>
      <x:c r="V82" s="26" t="str">
        <x:f>IF(U82="","",IFS(U82=0,"Sin mora",U82&lt;=7,"1-7 días",U82&lt;=15,"8-15 días",U82&lt;=30,"16-30 días",U82&lt;=60,"31-60 días",U82&lt;=90,"61-90 días",TRUE,"+90 días"))</x:f>
      </x:c>
      <x:c r="W82" s="26" t="str">
        <x:f>IF(A82="","",IF(T82&lt;=0,"Cobrado",IF(U82=0,"A vencer","Vencido")))</x:f>
      </x:c>
      <x:c r="X82" s="26"/>
      <x:c r="Y82" s="26"/>
      <x:c r="Z82" s="26" t="str">
        <x:f>IF(A82="","",IFS(T82&lt;=0,"Cerrar documento",U82=0,"Monitorear vencimiento",U82&lt;=7,"Recordatorio preventivo",U82&lt;=30,"Gestión de cobranza",U82&lt;=60,"Negociar plan / revisar crédito",U82&lt;=90,"Escalar a gerencia",TRUE,"Prelegal / suspensión de cuenta"))</x:f>
      </x:c>
      <x:c r="AA82" s="26" t="str">
        <x:f>IF(A82="","",IFS(T82&lt;=0,"Baja",U82=0,"Baja",U82&lt;=15,"Media",U82&lt;=60,"Alta",TRUE,"Crítica"))</x:f>
      </x:c>
      <x:c r="AB82" s="26"/>
      <x:c r="AC82" s="38"/>
      <x:c r="AD82" s="38"/>
      <x:c r="AE82" s="26"/>
      <x:c r="AF82" s="26"/>
      <x:c r="AG82" s="26"/>
      <x:c r="AH82" s="42" t="str">
        <x:f>IF(A82="","",ROUND(COUNTA(A82,C82,D82,E82,H82,I82,J82,K82,L82,M82,N82,Q82,AF82,AG82)/14,2))</x:f>
      </x:c>
      <x:c r="AI82" s="26" t="str">
        <x:f>IF(A82="","",TEXTJOIN(" | ",TRUE,IF(E82="","Cliente no identificado",""),IF(H82="","Sin responsable cobranza",""),IF(AND(T82&gt;0,U82&gt;30),"Mora relevante",""),IF(AND(T82&gt;0,U82&gt;60),"Escalar cobranza",""),IF(AH82&lt;0.85,"Dato incompleto","")))</x:f>
      </x:c>
      <x:c r="AJ82" s="26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  <x:c r="J83" s="26"/>
      <x:c r="K83" s="38"/>
      <x:c r="L83" s="38"/>
      <x:c r="M83" s="38"/>
      <x:c r="N83" s="26"/>
      <x:c r="O83" s="26"/>
      <x:c r="P83" s="26"/>
      <x:c r="Q83" s="40"/>
      <x:c r="R83" s="40"/>
      <x:c r="S83" s="40"/>
      <x:c r="T83" s="40" t="str">
        <x:f>IF(A83="","",MAX(0,N(Q83)-N(R83)-N(S83)))</x:f>
      </x:c>
      <x:c r="U83" s="26" t="str">
        <x:f>IF(OR(A83="",T83="",T83&lt;=0,L83="",M83=""),"",MAX(0,M83-L83))</x:f>
      </x:c>
      <x:c r="V83" s="26" t="str">
        <x:f>IF(U83="","",IFS(U83=0,"Sin mora",U83&lt;=7,"1-7 días",U83&lt;=15,"8-15 días",U83&lt;=30,"16-30 días",U83&lt;=60,"31-60 días",U83&lt;=90,"61-90 días",TRUE,"+90 días"))</x:f>
      </x:c>
      <x:c r="W83" s="26" t="str">
        <x:f>IF(A83="","",IF(T83&lt;=0,"Cobrado",IF(U83=0,"A vencer","Vencido")))</x:f>
      </x:c>
      <x:c r="X83" s="26"/>
      <x:c r="Y83" s="26"/>
      <x:c r="Z83" s="26" t="str">
        <x:f>IF(A83="","",IFS(T83&lt;=0,"Cerrar documento",U83=0,"Monitorear vencimiento",U83&lt;=7,"Recordatorio preventivo",U83&lt;=30,"Gestión de cobranza",U83&lt;=60,"Negociar plan / revisar crédito",U83&lt;=90,"Escalar a gerencia",TRUE,"Prelegal / suspensión de cuenta"))</x:f>
      </x:c>
      <x:c r="AA83" s="26" t="str">
        <x:f>IF(A83="","",IFS(T83&lt;=0,"Baja",U83=0,"Baja",U83&lt;=15,"Media",U83&lt;=60,"Alta",TRUE,"Crítica"))</x:f>
      </x:c>
      <x:c r="AB83" s="26"/>
      <x:c r="AC83" s="38"/>
      <x:c r="AD83" s="38"/>
      <x:c r="AE83" s="26"/>
      <x:c r="AF83" s="26"/>
      <x:c r="AG83" s="26"/>
      <x:c r="AH83" s="42" t="str">
        <x:f>IF(A83="","",ROUND(COUNTA(A83,C83,D83,E83,H83,I83,J83,K83,L83,M83,N83,Q83,AF83,AG83)/14,2))</x:f>
      </x:c>
      <x:c r="AI83" s="26" t="str">
        <x:f>IF(A83="","",TEXTJOIN(" | ",TRUE,IF(E83="","Cliente no identificado",""),IF(H83="","Sin responsable cobranza",""),IF(AND(T83&gt;0,U83&gt;30),"Mora relevante",""),IF(AND(T83&gt;0,U83&gt;60),"Escalar cobranza",""),IF(AH83&lt;0.85,"Dato incompleto","")))</x:f>
      </x:c>
      <x:c r="AJ83" s="26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  <x:c r="J84" s="26"/>
      <x:c r="K84" s="38"/>
      <x:c r="L84" s="38"/>
      <x:c r="M84" s="38"/>
      <x:c r="N84" s="26"/>
      <x:c r="O84" s="26"/>
      <x:c r="P84" s="26"/>
      <x:c r="Q84" s="40"/>
      <x:c r="R84" s="40"/>
      <x:c r="S84" s="40"/>
      <x:c r="T84" s="40" t="str">
        <x:f>IF(A84="","",MAX(0,N(Q84)-N(R84)-N(S84)))</x:f>
      </x:c>
      <x:c r="U84" s="26" t="str">
        <x:f>IF(OR(A84="",T84="",T84&lt;=0,L84="",M84=""),"",MAX(0,M84-L84))</x:f>
      </x:c>
      <x:c r="V84" s="26" t="str">
        <x:f>IF(U84="","",IFS(U84=0,"Sin mora",U84&lt;=7,"1-7 días",U84&lt;=15,"8-15 días",U84&lt;=30,"16-30 días",U84&lt;=60,"31-60 días",U84&lt;=90,"61-90 días",TRUE,"+90 días"))</x:f>
      </x:c>
      <x:c r="W84" s="26" t="str">
        <x:f>IF(A84="","",IF(T84&lt;=0,"Cobrado",IF(U84=0,"A vencer","Vencido")))</x:f>
      </x:c>
      <x:c r="X84" s="26"/>
      <x:c r="Y84" s="26"/>
      <x:c r="Z84" s="26" t="str">
        <x:f>IF(A84="","",IFS(T84&lt;=0,"Cerrar documento",U84=0,"Monitorear vencimiento",U84&lt;=7,"Recordatorio preventivo",U84&lt;=30,"Gestión de cobranza",U84&lt;=60,"Negociar plan / revisar crédito",U84&lt;=90,"Escalar a gerencia",TRUE,"Prelegal / suspensión de cuenta"))</x:f>
      </x:c>
      <x:c r="AA84" s="26" t="str">
        <x:f>IF(A84="","",IFS(T84&lt;=0,"Baja",U84=0,"Baja",U84&lt;=15,"Media",U84&lt;=60,"Alta",TRUE,"Crítica"))</x:f>
      </x:c>
      <x:c r="AB84" s="26"/>
      <x:c r="AC84" s="38"/>
      <x:c r="AD84" s="38"/>
      <x:c r="AE84" s="26"/>
      <x:c r="AF84" s="26"/>
      <x:c r="AG84" s="26"/>
      <x:c r="AH84" s="42" t="str">
        <x:f>IF(A84="","",ROUND(COUNTA(A84,C84,D84,E84,H84,I84,J84,K84,L84,M84,N84,Q84,AF84,AG84)/14,2))</x:f>
      </x:c>
      <x:c r="AI84" s="26" t="str">
        <x:f>IF(A84="","",TEXTJOIN(" | ",TRUE,IF(E84="","Cliente no identificado",""),IF(H84="","Sin responsable cobranza",""),IF(AND(T84&gt;0,U84&gt;30),"Mora relevante",""),IF(AND(T84&gt;0,U84&gt;60),"Escalar cobranza",""),IF(AH84&lt;0.85,"Dato incompleto","")))</x:f>
      </x:c>
      <x:c r="AJ84" s="26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  <x:c r="J85" s="26"/>
      <x:c r="K85" s="38"/>
      <x:c r="L85" s="38"/>
      <x:c r="M85" s="38"/>
      <x:c r="N85" s="26"/>
      <x:c r="O85" s="26"/>
      <x:c r="P85" s="26"/>
      <x:c r="Q85" s="40"/>
      <x:c r="R85" s="40"/>
      <x:c r="S85" s="40"/>
      <x:c r="T85" s="40" t="str">
        <x:f>IF(A85="","",MAX(0,N(Q85)-N(R85)-N(S85)))</x:f>
      </x:c>
      <x:c r="U85" s="26" t="str">
        <x:f>IF(OR(A85="",T85="",T85&lt;=0,L85="",M85=""),"",MAX(0,M85-L85))</x:f>
      </x:c>
      <x:c r="V85" s="26" t="str">
        <x:f>IF(U85="","",IFS(U85=0,"Sin mora",U85&lt;=7,"1-7 días",U85&lt;=15,"8-15 días",U85&lt;=30,"16-30 días",U85&lt;=60,"31-60 días",U85&lt;=90,"61-90 días",TRUE,"+90 días"))</x:f>
      </x:c>
      <x:c r="W85" s="26" t="str">
        <x:f>IF(A85="","",IF(T85&lt;=0,"Cobrado",IF(U85=0,"A vencer","Vencido")))</x:f>
      </x:c>
      <x:c r="X85" s="26"/>
      <x:c r="Y85" s="26"/>
      <x:c r="Z85" s="26" t="str">
        <x:f>IF(A85="","",IFS(T85&lt;=0,"Cerrar documento",U85=0,"Monitorear vencimiento",U85&lt;=7,"Recordatorio preventivo",U85&lt;=30,"Gestión de cobranza",U85&lt;=60,"Negociar plan / revisar crédito",U85&lt;=90,"Escalar a gerencia",TRUE,"Prelegal / suspensión de cuenta"))</x:f>
      </x:c>
      <x:c r="AA85" s="26" t="str">
        <x:f>IF(A85="","",IFS(T85&lt;=0,"Baja",U85=0,"Baja",U85&lt;=15,"Media",U85&lt;=60,"Alta",TRUE,"Crítica"))</x:f>
      </x:c>
      <x:c r="AB85" s="26"/>
      <x:c r="AC85" s="38"/>
      <x:c r="AD85" s="38"/>
      <x:c r="AE85" s="26"/>
      <x:c r="AF85" s="26"/>
      <x:c r="AG85" s="26"/>
      <x:c r="AH85" s="42" t="str">
        <x:f>IF(A85="","",ROUND(COUNTA(A85,C85,D85,E85,H85,I85,J85,K85,L85,M85,N85,Q85,AF85,AG85)/14,2))</x:f>
      </x:c>
      <x:c r="AI85" s="26" t="str">
        <x:f>IF(A85="","",TEXTJOIN(" | ",TRUE,IF(E85="","Cliente no identificado",""),IF(H85="","Sin responsable cobranza",""),IF(AND(T85&gt;0,U85&gt;30),"Mora relevante",""),IF(AND(T85&gt;0,U85&gt;60),"Escalar cobranza",""),IF(AH85&lt;0.85,"Dato incompleto","")))</x:f>
      </x:c>
      <x:c r="AJ85" s="26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  <x:c r="J86" s="26"/>
      <x:c r="K86" s="38"/>
      <x:c r="L86" s="38"/>
      <x:c r="M86" s="38"/>
      <x:c r="N86" s="26"/>
      <x:c r="O86" s="26"/>
      <x:c r="P86" s="26"/>
      <x:c r="Q86" s="40"/>
      <x:c r="R86" s="40"/>
      <x:c r="S86" s="40"/>
      <x:c r="T86" s="40" t="str">
        <x:f>IF(A86="","",MAX(0,N(Q86)-N(R86)-N(S86)))</x:f>
      </x:c>
      <x:c r="U86" s="26" t="str">
        <x:f>IF(OR(A86="",T86="",T86&lt;=0,L86="",M86=""),"",MAX(0,M86-L86))</x:f>
      </x:c>
      <x:c r="V86" s="26" t="str">
        <x:f>IF(U86="","",IFS(U86=0,"Sin mora",U86&lt;=7,"1-7 días",U86&lt;=15,"8-15 días",U86&lt;=30,"16-30 días",U86&lt;=60,"31-60 días",U86&lt;=90,"61-90 días",TRUE,"+90 días"))</x:f>
      </x:c>
      <x:c r="W86" s="26" t="str">
        <x:f>IF(A86="","",IF(T86&lt;=0,"Cobrado",IF(U86=0,"A vencer","Vencido")))</x:f>
      </x:c>
      <x:c r="X86" s="26"/>
      <x:c r="Y86" s="26"/>
      <x:c r="Z86" s="26" t="str">
        <x:f>IF(A86="","",IFS(T86&lt;=0,"Cerrar documento",U86=0,"Monitorear vencimiento",U86&lt;=7,"Recordatorio preventivo",U86&lt;=30,"Gestión de cobranza",U86&lt;=60,"Negociar plan / revisar crédito",U86&lt;=90,"Escalar a gerencia",TRUE,"Prelegal / suspensión de cuenta"))</x:f>
      </x:c>
      <x:c r="AA86" s="26" t="str">
        <x:f>IF(A86="","",IFS(T86&lt;=0,"Baja",U86=0,"Baja",U86&lt;=15,"Media",U86&lt;=60,"Alta",TRUE,"Crítica"))</x:f>
      </x:c>
      <x:c r="AB86" s="26"/>
      <x:c r="AC86" s="38"/>
      <x:c r="AD86" s="38"/>
      <x:c r="AE86" s="26"/>
      <x:c r="AF86" s="26"/>
      <x:c r="AG86" s="26"/>
      <x:c r="AH86" s="42" t="str">
        <x:f>IF(A86="","",ROUND(COUNTA(A86,C86,D86,E86,H86,I86,J86,K86,L86,M86,N86,Q86,AF86,AG86)/14,2))</x:f>
      </x:c>
      <x:c r="AI86" s="26" t="str">
        <x:f>IF(A86="","",TEXTJOIN(" | ",TRUE,IF(E86="","Cliente no identificado",""),IF(H86="","Sin responsable cobranza",""),IF(AND(T86&gt;0,U86&gt;30),"Mora relevante",""),IF(AND(T86&gt;0,U86&gt;60),"Escalar cobranza",""),IF(AH86&lt;0.85,"Dato incompleto","")))</x:f>
      </x:c>
      <x:c r="AJ86" s="26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  <x:c r="J87" s="26"/>
      <x:c r="K87" s="38"/>
      <x:c r="L87" s="38"/>
      <x:c r="M87" s="38"/>
      <x:c r="N87" s="26"/>
      <x:c r="O87" s="26"/>
      <x:c r="P87" s="26"/>
      <x:c r="Q87" s="40"/>
      <x:c r="R87" s="40"/>
      <x:c r="S87" s="40"/>
      <x:c r="T87" s="40" t="str">
        <x:f>IF(A87="","",MAX(0,N(Q87)-N(R87)-N(S87)))</x:f>
      </x:c>
      <x:c r="U87" s="26" t="str">
        <x:f>IF(OR(A87="",T87="",T87&lt;=0,L87="",M87=""),"",MAX(0,M87-L87))</x:f>
      </x:c>
      <x:c r="V87" s="26" t="str">
        <x:f>IF(U87="","",IFS(U87=0,"Sin mora",U87&lt;=7,"1-7 días",U87&lt;=15,"8-15 días",U87&lt;=30,"16-30 días",U87&lt;=60,"31-60 días",U87&lt;=90,"61-90 días",TRUE,"+90 días"))</x:f>
      </x:c>
      <x:c r="W87" s="26" t="str">
        <x:f>IF(A87="","",IF(T87&lt;=0,"Cobrado",IF(U87=0,"A vencer","Vencido")))</x:f>
      </x:c>
      <x:c r="X87" s="26"/>
      <x:c r="Y87" s="26"/>
      <x:c r="Z87" s="26" t="str">
        <x:f>IF(A87="","",IFS(T87&lt;=0,"Cerrar documento",U87=0,"Monitorear vencimiento",U87&lt;=7,"Recordatorio preventivo",U87&lt;=30,"Gestión de cobranza",U87&lt;=60,"Negociar plan / revisar crédito",U87&lt;=90,"Escalar a gerencia",TRUE,"Prelegal / suspensión de cuenta"))</x:f>
      </x:c>
      <x:c r="AA87" s="26" t="str">
        <x:f>IF(A87="","",IFS(T87&lt;=0,"Baja",U87=0,"Baja",U87&lt;=15,"Media",U87&lt;=60,"Alta",TRUE,"Crítica"))</x:f>
      </x:c>
      <x:c r="AB87" s="26"/>
      <x:c r="AC87" s="38"/>
      <x:c r="AD87" s="38"/>
      <x:c r="AE87" s="26"/>
      <x:c r="AF87" s="26"/>
      <x:c r="AG87" s="26"/>
      <x:c r="AH87" s="42" t="str">
        <x:f>IF(A87="","",ROUND(COUNTA(A87,C87,D87,E87,H87,I87,J87,K87,L87,M87,N87,Q87,AF87,AG87)/14,2))</x:f>
      </x:c>
      <x:c r="AI87" s="26" t="str">
        <x:f>IF(A87="","",TEXTJOIN(" | ",TRUE,IF(E87="","Cliente no identificado",""),IF(H87="","Sin responsable cobranza",""),IF(AND(T87&gt;0,U87&gt;30),"Mora relevante",""),IF(AND(T87&gt;0,U87&gt;60),"Escalar cobranza",""),IF(AH87&lt;0.85,"Dato incompleto","")))</x:f>
      </x:c>
      <x:c r="AJ87" s="26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  <x:c r="J88" s="26"/>
      <x:c r="K88" s="38"/>
      <x:c r="L88" s="38"/>
      <x:c r="M88" s="38"/>
      <x:c r="N88" s="26"/>
      <x:c r="O88" s="26"/>
      <x:c r="P88" s="26"/>
      <x:c r="Q88" s="40"/>
      <x:c r="R88" s="40"/>
      <x:c r="S88" s="40"/>
      <x:c r="T88" s="40" t="str">
        <x:f>IF(A88="","",MAX(0,N(Q88)-N(R88)-N(S88)))</x:f>
      </x:c>
      <x:c r="U88" s="26" t="str">
        <x:f>IF(OR(A88="",T88="",T88&lt;=0,L88="",M88=""),"",MAX(0,M88-L88))</x:f>
      </x:c>
      <x:c r="V88" s="26" t="str">
        <x:f>IF(U88="","",IFS(U88=0,"Sin mora",U88&lt;=7,"1-7 días",U88&lt;=15,"8-15 días",U88&lt;=30,"16-30 días",U88&lt;=60,"31-60 días",U88&lt;=90,"61-90 días",TRUE,"+90 días"))</x:f>
      </x:c>
      <x:c r="W88" s="26" t="str">
        <x:f>IF(A88="","",IF(T88&lt;=0,"Cobrado",IF(U88=0,"A vencer","Vencido")))</x:f>
      </x:c>
      <x:c r="X88" s="26"/>
      <x:c r="Y88" s="26"/>
      <x:c r="Z88" s="26" t="str">
        <x:f>IF(A88="","",IFS(T88&lt;=0,"Cerrar documento",U88=0,"Monitorear vencimiento",U88&lt;=7,"Recordatorio preventivo",U88&lt;=30,"Gestión de cobranza",U88&lt;=60,"Negociar plan / revisar crédito",U88&lt;=90,"Escalar a gerencia",TRUE,"Prelegal / suspensión de cuenta"))</x:f>
      </x:c>
      <x:c r="AA88" s="26" t="str">
        <x:f>IF(A88="","",IFS(T88&lt;=0,"Baja",U88=0,"Baja",U88&lt;=15,"Media",U88&lt;=60,"Alta",TRUE,"Crítica"))</x:f>
      </x:c>
      <x:c r="AB88" s="26"/>
      <x:c r="AC88" s="38"/>
      <x:c r="AD88" s="38"/>
      <x:c r="AE88" s="26"/>
      <x:c r="AF88" s="26"/>
      <x:c r="AG88" s="26"/>
      <x:c r="AH88" s="42" t="str">
        <x:f>IF(A88="","",ROUND(COUNTA(A88,C88,D88,E88,H88,I88,J88,K88,L88,M88,N88,Q88,AF88,AG88)/14,2))</x:f>
      </x:c>
      <x:c r="AI88" s="26" t="str">
        <x:f>IF(A88="","",TEXTJOIN(" | ",TRUE,IF(E88="","Cliente no identificado",""),IF(H88="","Sin responsable cobranza",""),IF(AND(T88&gt;0,U88&gt;30),"Mora relevante",""),IF(AND(T88&gt;0,U88&gt;60),"Escalar cobranza",""),IF(AH88&lt;0.85,"Dato incompleto","")))</x:f>
      </x:c>
      <x:c r="AJ88" s="26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  <x:c r="J89" s="26"/>
      <x:c r="K89" s="38"/>
      <x:c r="L89" s="38"/>
      <x:c r="M89" s="38"/>
      <x:c r="N89" s="26"/>
      <x:c r="O89" s="26"/>
      <x:c r="P89" s="26"/>
      <x:c r="Q89" s="40"/>
      <x:c r="R89" s="40"/>
      <x:c r="S89" s="40"/>
      <x:c r="T89" s="40" t="str">
        <x:f>IF(A89="","",MAX(0,N(Q89)-N(R89)-N(S89)))</x:f>
      </x:c>
      <x:c r="U89" s="26" t="str">
        <x:f>IF(OR(A89="",T89="",T89&lt;=0,L89="",M89=""),"",MAX(0,M89-L89))</x:f>
      </x:c>
      <x:c r="V89" s="26" t="str">
        <x:f>IF(U89="","",IFS(U89=0,"Sin mora",U89&lt;=7,"1-7 días",U89&lt;=15,"8-15 días",U89&lt;=30,"16-30 días",U89&lt;=60,"31-60 días",U89&lt;=90,"61-90 días",TRUE,"+90 días"))</x:f>
      </x:c>
      <x:c r="W89" s="26" t="str">
        <x:f>IF(A89="","",IF(T89&lt;=0,"Cobrado",IF(U89=0,"A vencer","Vencido")))</x:f>
      </x:c>
      <x:c r="X89" s="26"/>
      <x:c r="Y89" s="26"/>
      <x:c r="Z89" s="26" t="str">
        <x:f>IF(A89="","",IFS(T89&lt;=0,"Cerrar documento",U89=0,"Monitorear vencimiento",U89&lt;=7,"Recordatorio preventivo",U89&lt;=30,"Gestión de cobranza",U89&lt;=60,"Negociar plan / revisar crédito",U89&lt;=90,"Escalar a gerencia",TRUE,"Prelegal / suspensión de cuenta"))</x:f>
      </x:c>
      <x:c r="AA89" s="26" t="str">
        <x:f>IF(A89="","",IFS(T89&lt;=0,"Baja",U89=0,"Baja",U89&lt;=15,"Media",U89&lt;=60,"Alta",TRUE,"Crítica"))</x:f>
      </x:c>
      <x:c r="AB89" s="26"/>
      <x:c r="AC89" s="38"/>
      <x:c r="AD89" s="38"/>
      <x:c r="AE89" s="26"/>
      <x:c r="AF89" s="26"/>
      <x:c r="AG89" s="26"/>
      <x:c r="AH89" s="42" t="str">
        <x:f>IF(A89="","",ROUND(COUNTA(A89,C89,D89,E89,H89,I89,J89,K89,L89,M89,N89,Q89,AF89,AG89)/14,2))</x:f>
      </x:c>
      <x:c r="AI89" s="26" t="str">
        <x:f>IF(A89="","",TEXTJOIN(" | ",TRUE,IF(E89="","Cliente no identificado",""),IF(H89="","Sin responsable cobranza",""),IF(AND(T89&gt;0,U89&gt;30),"Mora relevante",""),IF(AND(T89&gt;0,U89&gt;60),"Escalar cobranza",""),IF(AH89&lt;0.85,"Dato incompleto","")))</x:f>
      </x:c>
      <x:c r="AJ89" s="26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  <x:c r="J90" s="26"/>
      <x:c r="K90" s="38"/>
      <x:c r="L90" s="38"/>
      <x:c r="M90" s="38"/>
      <x:c r="N90" s="26"/>
      <x:c r="O90" s="26"/>
      <x:c r="P90" s="26"/>
      <x:c r="Q90" s="40"/>
      <x:c r="R90" s="40"/>
      <x:c r="S90" s="40"/>
      <x:c r="T90" s="40" t="str">
        <x:f>IF(A90="","",MAX(0,N(Q90)-N(R90)-N(S90)))</x:f>
      </x:c>
      <x:c r="U90" s="26" t="str">
        <x:f>IF(OR(A90="",T90="",T90&lt;=0,L90="",M90=""),"",MAX(0,M90-L90))</x:f>
      </x:c>
      <x:c r="V90" s="26" t="str">
        <x:f>IF(U90="","",IFS(U90=0,"Sin mora",U90&lt;=7,"1-7 días",U90&lt;=15,"8-15 días",U90&lt;=30,"16-30 días",U90&lt;=60,"31-60 días",U90&lt;=90,"61-90 días",TRUE,"+90 días"))</x:f>
      </x:c>
      <x:c r="W90" s="26" t="str">
        <x:f>IF(A90="","",IF(T90&lt;=0,"Cobrado",IF(U90=0,"A vencer","Vencido")))</x:f>
      </x:c>
      <x:c r="X90" s="26"/>
      <x:c r="Y90" s="26"/>
      <x:c r="Z90" s="26" t="str">
        <x:f>IF(A90="","",IFS(T90&lt;=0,"Cerrar documento",U90=0,"Monitorear vencimiento",U90&lt;=7,"Recordatorio preventivo",U90&lt;=30,"Gestión de cobranza",U90&lt;=60,"Negociar plan / revisar crédito",U90&lt;=90,"Escalar a gerencia",TRUE,"Prelegal / suspensión de cuenta"))</x:f>
      </x:c>
      <x:c r="AA90" s="26" t="str">
        <x:f>IF(A90="","",IFS(T90&lt;=0,"Baja",U90=0,"Baja",U90&lt;=15,"Media",U90&lt;=60,"Alta",TRUE,"Crítica"))</x:f>
      </x:c>
      <x:c r="AB90" s="26"/>
      <x:c r="AC90" s="38"/>
      <x:c r="AD90" s="38"/>
      <x:c r="AE90" s="26"/>
      <x:c r="AF90" s="26"/>
      <x:c r="AG90" s="26"/>
      <x:c r="AH90" s="42" t="str">
        <x:f>IF(A90="","",ROUND(COUNTA(A90,C90,D90,E90,H90,I90,J90,K90,L90,M90,N90,Q90,AF90,AG90)/14,2))</x:f>
      </x:c>
      <x:c r="AI90" s="26" t="str">
        <x:f>IF(A90="","",TEXTJOIN(" | ",TRUE,IF(E90="","Cliente no identificado",""),IF(H90="","Sin responsable cobranza",""),IF(AND(T90&gt;0,U90&gt;30),"Mora relevante",""),IF(AND(T90&gt;0,U90&gt;60),"Escalar cobranza",""),IF(AH90&lt;0.85,"Dato incompleto","")))</x:f>
      </x:c>
      <x:c r="AJ90" s="26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  <x:c r="J91" s="26"/>
      <x:c r="K91" s="38"/>
      <x:c r="L91" s="38"/>
      <x:c r="M91" s="38"/>
      <x:c r="N91" s="26"/>
      <x:c r="O91" s="26"/>
      <x:c r="P91" s="26"/>
      <x:c r="Q91" s="40"/>
      <x:c r="R91" s="40"/>
      <x:c r="S91" s="40"/>
      <x:c r="T91" s="40" t="str">
        <x:f>IF(A91="","",MAX(0,N(Q91)-N(R91)-N(S91)))</x:f>
      </x:c>
      <x:c r="U91" s="26" t="str">
        <x:f>IF(OR(A91="",T91="",T91&lt;=0,L91="",M91=""),"",MAX(0,M91-L91))</x:f>
      </x:c>
      <x:c r="V91" s="26" t="str">
        <x:f>IF(U91="","",IFS(U91=0,"Sin mora",U91&lt;=7,"1-7 días",U91&lt;=15,"8-15 días",U91&lt;=30,"16-30 días",U91&lt;=60,"31-60 días",U91&lt;=90,"61-90 días",TRUE,"+90 días"))</x:f>
      </x:c>
      <x:c r="W91" s="26" t="str">
        <x:f>IF(A91="","",IF(T91&lt;=0,"Cobrado",IF(U91=0,"A vencer","Vencido")))</x:f>
      </x:c>
      <x:c r="X91" s="26"/>
      <x:c r="Y91" s="26"/>
      <x:c r="Z91" s="26" t="str">
        <x:f>IF(A91="","",IFS(T91&lt;=0,"Cerrar documento",U91=0,"Monitorear vencimiento",U91&lt;=7,"Recordatorio preventivo",U91&lt;=30,"Gestión de cobranza",U91&lt;=60,"Negociar plan / revisar crédito",U91&lt;=90,"Escalar a gerencia",TRUE,"Prelegal / suspensión de cuenta"))</x:f>
      </x:c>
      <x:c r="AA91" s="26" t="str">
        <x:f>IF(A91="","",IFS(T91&lt;=0,"Baja",U91=0,"Baja",U91&lt;=15,"Media",U91&lt;=60,"Alta",TRUE,"Crítica"))</x:f>
      </x:c>
      <x:c r="AB91" s="26"/>
      <x:c r="AC91" s="38"/>
      <x:c r="AD91" s="38"/>
      <x:c r="AE91" s="26"/>
      <x:c r="AF91" s="26"/>
      <x:c r="AG91" s="26"/>
      <x:c r="AH91" s="42" t="str">
        <x:f>IF(A91="","",ROUND(COUNTA(A91,C91,D91,E91,H91,I91,J91,K91,L91,M91,N91,Q91,AF91,AG91)/14,2))</x:f>
      </x:c>
      <x:c r="AI91" s="26" t="str">
        <x:f>IF(A91="","",TEXTJOIN(" | ",TRUE,IF(E91="","Cliente no identificado",""),IF(H91="","Sin responsable cobranza",""),IF(AND(T91&gt;0,U91&gt;30),"Mora relevante",""),IF(AND(T91&gt;0,U91&gt;60),"Escalar cobranza",""),IF(AH91&lt;0.85,"Dato incompleto","")))</x:f>
      </x:c>
      <x:c r="AJ91" s="26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  <x:c r="J92" s="26"/>
      <x:c r="K92" s="38"/>
      <x:c r="L92" s="38"/>
      <x:c r="M92" s="38"/>
      <x:c r="N92" s="26"/>
      <x:c r="O92" s="26"/>
      <x:c r="P92" s="26"/>
      <x:c r="Q92" s="40"/>
      <x:c r="R92" s="40"/>
      <x:c r="S92" s="40"/>
      <x:c r="T92" s="40" t="str">
        <x:f>IF(A92="","",MAX(0,N(Q92)-N(R92)-N(S92)))</x:f>
      </x:c>
      <x:c r="U92" s="26" t="str">
        <x:f>IF(OR(A92="",T92="",T92&lt;=0,L92="",M92=""),"",MAX(0,M92-L92))</x:f>
      </x:c>
      <x:c r="V92" s="26" t="str">
        <x:f>IF(U92="","",IFS(U92=0,"Sin mora",U92&lt;=7,"1-7 días",U92&lt;=15,"8-15 días",U92&lt;=30,"16-30 días",U92&lt;=60,"31-60 días",U92&lt;=90,"61-90 días",TRUE,"+90 días"))</x:f>
      </x:c>
      <x:c r="W92" s="26" t="str">
        <x:f>IF(A92="","",IF(T92&lt;=0,"Cobrado",IF(U92=0,"A vencer","Vencido")))</x:f>
      </x:c>
      <x:c r="X92" s="26"/>
      <x:c r="Y92" s="26"/>
      <x:c r="Z92" s="26" t="str">
        <x:f>IF(A92="","",IFS(T92&lt;=0,"Cerrar documento",U92=0,"Monitorear vencimiento",U92&lt;=7,"Recordatorio preventivo",U92&lt;=30,"Gestión de cobranza",U92&lt;=60,"Negociar plan / revisar crédito",U92&lt;=90,"Escalar a gerencia",TRUE,"Prelegal / suspensión de cuenta"))</x:f>
      </x:c>
      <x:c r="AA92" s="26" t="str">
        <x:f>IF(A92="","",IFS(T92&lt;=0,"Baja",U92=0,"Baja",U92&lt;=15,"Media",U92&lt;=60,"Alta",TRUE,"Crítica"))</x:f>
      </x:c>
      <x:c r="AB92" s="26"/>
      <x:c r="AC92" s="38"/>
      <x:c r="AD92" s="38"/>
      <x:c r="AE92" s="26"/>
      <x:c r="AF92" s="26"/>
      <x:c r="AG92" s="26"/>
      <x:c r="AH92" s="42" t="str">
        <x:f>IF(A92="","",ROUND(COUNTA(A92,C92,D92,E92,H92,I92,J92,K92,L92,M92,N92,Q92,AF92,AG92)/14,2))</x:f>
      </x:c>
      <x:c r="AI92" s="26" t="str">
        <x:f>IF(A92="","",TEXTJOIN(" | ",TRUE,IF(E92="","Cliente no identificado",""),IF(H92="","Sin responsable cobranza",""),IF(AND(T92&gt;0,U92&gt;30),"Mora relevante",""),IF(AND(T92&gt;0,U92&gt;60),"Escalar cobranza",""),IF(AH92&lt;0.85,"Dato incompleto","")))</x:f>
      </x:c>
      <x:c r="AJ92" s="26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  <x:c r="J93" s="26"/>
      <x:c r="K93" s="38"/>
      <x:c r="L93" s="38"/>
      <x:c r="M93" s="38"/>
      <x:c r="N93" s="26"/>
      <x:c r="O93" s="26"/>
      <x:c r="P93" s="26"/>
      <x:c r="Q93" s="40"/>
      <x:c r="R93" s="40"/>
      <x:c r="S93" s="40"/>
      <x:c r="T93" s="40" t="str">
        <x:f>IF(A93="","",MAX(0,N(Q93)-N(R93)-N(S93)))</x:f>
      </x:c>
      <x:c r="U93" s="26" t="str">
        <x:f>IF(OR(A93="",T93="",T93&lt;=0,L93="",M93=""),"",MAX(0,M93-L93))</x:f>
      </x:c>
      <x:c r="V93" s="26" t="str">
        <x:f>IF(U93="","",IFS(U93=0,"Sin mora",U93&lt;=7,"1-7 días",U93&lt;=15,"8-15 días",U93&lt;=30,"16-30 días",U93&lt;=60,"31-60 días",U93&lt;=90,"61-90 días",TRUE,"+90 días"))</x:f>
      </x:c>
      <x:c r="W93" s="26" t="str">
        <x:f>IF(A93="","",IF(T93&lt;=0,"Cobrado",IF(U93=0,"A vencer","Vencido")))</x:f>
      </x:c>
      <x:c r="X93" s="26"/>
      <x:c r="Y93" s="26"/>
      <x:c r="Z93" s="26" t="str">
        <x:f>IF(A93="","",IFS(T93&lt;=0,"Cerrar documento",U93=0,"Monitorear vencimiento",U93&lt;=7,"Recordatorio preventivo",U93&lt;=30,"Gestión de cobranza",U93&lt;=60,"Negociar plan / revisar crédito",U93&lt;=90,"Escalar a gerencia",TRUE,"Prelegal / suspensión de cuenta"))</x:f>
      </x:c>
      <x:c r="AA93" s="26" t="str">
        <x:f>IF(A93="","",IFS(T93&lt;=0,"Baja",U93=0,"Baja",U93&lt;=15,"Media",U93&lt;=60,"Alta",TRUE,"Crítica"))</x:f>
      </x:c>
      <x:c r="AB93" s="26"/>
      <x:c r="AC93" s="38"/>
      <x:c r="AD93" s="38"/>
      <x:c r="AE93" s="26"/>
      <x:c r="AF93" s="26"/>
      <x:c r="AG93" s="26"/>
      <x:c r="AH93" s="42" t="str">
        <x:f>IF(A93="","",ROUND(COUNTA(A93,C93,D93,E93,H93,I93,J93,K93,L93,M93,N93,Q93,AF93,AG93)/14,2))</x:f>
      </x:c>
      <x:c r="AI93" s="26" t="str">
        <x:f>IF(A93="","",TEXTJOIN(" | ",TRUE,IF(E93="","Cliente no identificado",""),IF(H93="","Sin responsable cobranza",""),IF(AND(T93&gt;0,U93&gt;30),"Mora relevante",""),IF(AND(T93&gt;0,U93&gt;60),"Escalar cobranza",""),IF(AH93&lt;0.85,"Dato incompleto","")))</x:f>
      </x:c>
      <x:c r="AJ93" s="26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  <x:c r="J94" s="26"/>
      <x:c r="K94" s="38"/>
      <x:c r="L94" s="38"/>
      <x:c r="M94" s="38"/>
      <x:c r="N94" s="26"/>
      <x:c r="O94" s="26"/>
      <x:c r="P94" s="26"/>
      <x:c r="Q94" s="40"/>
      <x:c r="R94" s="40"/>
      <x:c r="S94" s="40"/>
      <x:c r="T94" s="40" t="str">
        <x:f>IF(A94="","",MAX(0,N(Q94)-N(R94)-N(S94)))</x:f>
      </x:c>
      <x:c r="U94" s="26" t="str">
        <x:f>IF(OR(A94="",T94="",T94&lt;=0,L94="",M94=""),"",MAX(0,M94-L94))</x:f>
      </x:c>
      <x:c r="V94" s="26" t="str">
        <x:f>IF(U94="","",IFS(U94=0,"Sin mora",U94&lt;=7,"1-7 días",U94&lt;=15,"8-15 días",U94&lt;=30,"16-30 días",U94&lt;=60,"31-60 días",U94&lt;=90,"61-90 días",TRUE,"+90 días"))</x:f>
      </x:c>
      <x:c r="W94" s="26" t="str">
        <x:f>IF(A94="","",IF(T94&lt;=0,"Cobrado",IF(U94=0,"A vencer","Vencido")))</x:f>
      </x:c>
      <x:c r="X94" s="26"/>
      <x:c r="Y94" s="26"/>
      <x:c r="Z94" s="26" t="str">
        <x:f>IF(A94="","",IFS(T94&lt;=0,"Cerrar documento",U94=0,"Monitorear vencimiento",U94&lt;=7,"Recordatorio preventivo",U94&lt;=30,"Gestión de cobranza",U94&lt;=60,"Negociar plan / revisar crédito",U94&lt;=90,"Escalar a gerencia",TRUE,"Prelegal / suspensión de cuenta"))</x:f>
      </x:c>
      <x:c r="AA94" s="26" t="str">
        <x:f>IF(A94="","",IFS(T94&lt;=0,"Baja",U94=0,"Baja",U94&lt;=15,"Media",U94&lt;=60,"Alta",TRUE,"Crítica"))</x:f>
      </x:c>
      <x:c r="AB94" s="26"/>
      <x:c r="AC94" s="38"/>
      <x:c r="AD94" s="38"/>
      <x:c r="AE94" s="26"/>
      <x:c r="AF94" s="26"/>
      <x:c r="AG94" s="26"/>
      <x:c r="AH94" s="42" t="str">
        <x:f>IF(A94="","",ROUND(COUNTA(A94,C94,D94,E94,H94,I94,J94,K94,L94,M94,N94,Q94,AF94,AG94)/14,2))</x:f>
      </x:c>
      <x:c r="AI94" s="26" t="str">
        <x:f>IF(A94="","",TEXTJOIN(" | ",TRUE,IF(E94="","Cliente no identificado",""),IF(H94="","Sin responsable cobranza",""),IF(AND(T94&gt;0,U94&gt;30),"Mora relevante",""),IF(AND(T94&gt;0,U94&gt;60),"Escalar cobranza",""),IF(AH94&lt;0.85,"Dato incompleto","")))</x:f>
      </x:c>
      <x:c r="AJ94" s="26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  <x:c r="J95" s="26"/>
      <x:c r="K95" s="38"/>
      <x:c r="L95" s="38"/>
      <x:c r="M95" s="38"/>
      <x:c r="N95" s="26"/>
      <x:c r="O95" s="26"/>
      <x:c r="P95" s="26"/>
      <x:c r="Q95" s="40"/>
      <x:c r="R95" s="40"/>
      <x:c r="S95" s="40"/>
      <x:c r="T95" s="40" t="str">
        <x:f>IF(A95="","",MAX(0,N(Q95)-N(R95)-N(S95)))</x:f>
      </x:c>
      <x:c r="U95" s="26" t="str">
        <x:f>IF(OR(A95="",T95="",T95&lt;=0,L95="",M95=""),"",MAX(0,M95-L95))</x:f>
      </x:c>
      <x:c r="V95" s="26" t="str">
        <x:f>IF(U95="","",IFS(U95=0,"Sin mora",U95&lt;=7,"1-7 días",U95&lt;=15,"8-15 días",U95&lt;=30,"16-30 días",U95&lt;=60,"31-60 días",U95&lt;=90,"61-90 días",TRUE,"+90 días"))</x:f>
      </x:c>
      <x:c r="W95" s="26" t="str">
        <x:f>IF(A95="","",IF(T95&lt;=0,"Cobrado",IF(U95=0,"A vencer","Vencido")))</x:f>
      </x:c>
      <x:c r="X95" s="26"/>
      <x:c r="Y95" s="26"/>
      <x:c r="Z95" s="26" t="str">
        <x:f>IF(A95="","",IFS(T95&lt;=0,"Cerrar documento",U95=0,"Monitorear vencimiento",U95&lt;=7,"Recordatorio preventivo",U95&lt;=30,"Gestión de cobranza",U95&lt;=60,"Negociar plan / revisar crédito",U95&lt;=90,"Escalar a gerencia",TRUE,"Prelegal / suspensión de cuenta"))</x:f>
      </x:c>
      <x:c r="AA95" s="26" t="str">
        <x:f>IF(A95="","",IFS(T95&lt;=0,"Baja",U95=0,"Baja",U95&lt;=15,"Media",U95&lt;=60,"Alta",TRUE,"Crítica"))</x:f>
      </x:c>
      <x:c r="AB95" s="26"/>
      <x:c r="AC95" s="38"/>
      <x:c r="AD95" s="38"/>
      <x:c r="AE95" s="26"/>
      <x:c r="AF95" s="26"/>
      <x:c r="AG95" s="26"/>
      <x:c r="AH95" s="42" t="str">
        <x:f>IF(A95="","",ROUND(COUNTA(A95,C95,D95,E95,H95,I95,J95,K95,L95,M95,N95,Q95,AF95,AG95)/14,2))</x:f>
      </x:c>
      <x:c r="AI95" s="26" t="str">
        <x:f>IF(A95="","",TEXTJOIN(" | ",TRUE,IF(E95="","Cliente no identificado",""),IF(H95="","Sin responsable cobranza",""),IF(AND(T95&gt;0,U95&gt;30),"Mora relevante",""),IF(AND(T95&gt;0,U95&gt;60),"Escalar cobranza",""),IF(AH95&lt;0.85,"Dato incompleto","")))</x:f>
      </x:c>
      <x:c r="AJ95" s="26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  <x:c r="J96" s="26"/>
      <x:c r="K96" s="38"/>
      <x:c r="L96" s="38"/>
      <x:c r="M96" s="38"/>
      <x:c r="N96" s="26"/>
      <x:c r="O96" s="26"/>
      <x:c r="P96" s="26"/>
      <x:c r="Q96" s="40"/>
      <x:c r="R96" s="40"/>
      <x:c r="S96" s="40"/>
      <x:c r="T96" s="40" t="str">
        <x:f>IF(A96="","",MAX(0,N(Q96)-N(R96)-N(S96)))</x:f>
      </x:c>
      <x:c r="U96" s="26" t="str">
        <x:f>IF(OR(A96="",T96="",T96&lt;=0,L96="",M96=""),"",MAX(0,M96-L96))</x:f>
      </x:c>
      <x:c r="V96" s="26" t="str">
        <x:f>IF(U96="","",IFS(U96=0,"Sin mora",U96&lt;=7,"1-7 días",U96&lt;=15,"8-15 días",U96&lt;=30,"16-30 días",U96&lt;=60,"31-60 días",U96&lt;=90,"61-90 días",TRUE,"+90 días"))</x:f>
      </x:c>
      <x:c r="W96" s="26" t="str">
        <x:f>IF(A96="","",IF(T96&lt;=0,"Cobrado",IF(U96=0,"A vencer","Vencido")))</x:f>
      </x:c>
      <x:c r="X96" s="26"/>
      <x:c r="Y96" s="26"/>
      <x:c r="Z96" s="26" t="str">
        <x:f>IF(A96="","",IFS(T96&lt;=0,"Cerrar documento",U96=0,"Monitorear vencimiento",U96&lt;=7,"Recordatorio preventivo",U96&lt;=30,"Gestión de cobranza",U96&lt;=60,"Negociar plan / revisar crédito",U96&lt;=90,"Escalar a gerencia",TRUE,"Prelegal / suspensión de cuenta"))</x:f>
      </x:c>
      <x:c r="AA96" s="26" t="str">
        <x:f>IF(A96="","",IFS(T96&lt;=0,"Baja",U96=0,"Baja",U96&lt;=15,"Media",U96&lt;=60,"Alta",TRUE,"Crítica"))</x:f>
      </x:c>
      <x:c r="AB96" s="26"/>
      <x:c r="AC96" s="38"/>
      <x:c r="AD96" s="38"/>
      <x:c r="AE96" s="26"/>
      <x:c r="AF96" s="26"/>
      <x:c r="AG96" s="26"/>
      <x:c r="AH96" s="42" t="str">
        <x:f>IF(A96="","",ROUND(COUNTA(A96,C96,D96,E96,H96,I96,J96,K96,L96,M96,N96,Q96,AF96,AG96)/14,2))</x:f>
      </x:c>
      <x:c r="AI96" s="26" t="str">
        <x:f>IF(A96="","",TEXTJOIN(" | ",TRUE,IF(E96="","Cliente no identificado",""),IF(H96="","Sin responsable cobranza",""),IF(AND(T96&gt;0,U96&gt;30),"Mora relevante",""),IF(AND(T96&gt;0,U96&gt;60),"Escalar cobranza",""),IF(AH96&lt;0.85,"Dato incompleto","")))</x:f>
      </x:c>
      <x:c r="AJ96" s="26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  <x:c r="J97" s="26"/>
      <x:c r="K97" s="38"/>
      <x:c r="L97" s="38"/>
      <x:c r="M97" s="38"/>
      <x:c r="N97" s="26"/>
      <x:c r="O97" s="26"/>
      <x:c r="P97" s="26"/>
      <x:c r="Q97" s="40"/>
      <x:c r="R97" s="40"/>
      <x:c r="S97" s="40"/>
      <x:c r="T97" s="40" t="str">
        <x:f>IF(A97="","",MAX(0,N(Q97)-N(R97)-N(S97)))</x:f>
      </x:c>
      <x:c r="U97" s="26" t="str">
        <x:f>IF(OR(A97="",T97="",T97&lt;=0,L97="",M97=""),"",MAX(0,M97-L97))</x:f>
      </x:c>
      <x:c r="V97" s="26" t="str">
        <x:f>IF(U97="","",IFS(U97=0,"Sin mora",U97&lt;=7,"1-7 días",U97&lt;=15,"8-15 días",U97&lt;=30,"16-30 días",U97&lt;=60,"31-60 días",U97&lt;=90,"61-90 días",TRUE,"+90 días"))</x:f>
      </x:c>
      <x:c r="W97" s="26" t="str">
        <x:f>IF(A97="","",IF(T97&lt;=0,"Cobrado",IF(U97=0,"A vencer","Vencido")))</x:f>
      </x:c>
      <x:c r="X97" s="26"/>
      <x:c r="Y97" s="26"/>
      <x:c r="Z97" s="26" t="str">
        <x:f>IF(A97="","",IFS(T97&lt;=0,"Cerrar documento",U97=0,"Monitorear vencimiento",U97&lt;=7,"Recordatorio preventivo",U97&lt;=30,"Gestión de cobranza",U97&lt;=60,"Negociar plan / revisar crédito",U97&lt;=90,"Escalar a gerencia",TRUE,"Prelegal / suspensión de cuenta"))</x:f>
      </x:c>
      <x:c r="AA97" s="26" t="str">
        <x:f>IF(A97="","",IFS(T97&lt;=0,"Baja",U97=0,"Baja",U97&lt;=15,"Media",U97&lt;=60,"Alta",TRUE,"Crítica"))</x:f>
      </x:c>
      <x:c r="AB97" s="26"/>
      <x:c r="AC97" s="38"/>
      <x:c r="AD97" s="38"/>
      <x:c r="AE97" s="26"/>
      <x:c r="AF97" s="26"/>
      <x:c r="AG97" s="26"/>
      <x:c r="AH97" s="42" t="str">
        <x:f>IF(A97="","",ROUND(COUNTA(A97,C97,D97,E97,H97,I97,J97,K97,L97,M97,N97,Q97,AF97,AG97)/14,2))</x:f>
      </x:c>
      <x:c r="AI97" s="26" t="str">
        <x:f>IF(A97="","",TEXTJOIN(" | ",TRUE,IF(E97="","Cliente no identificado",""),IF(H97="","Sin responsable cobranza",""),IF(AND(T97&gt;0,U97&gt;30),"Mora relevante",""),IF(AND(T97&gt;0,U97&gt;60),"Escalar cobranza",""),IF(AH97&lt;0.85,"Dato incompleto","")))</x:f>
      </x:c>
      <x:c r="AJ97" s="26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  <x:c r="J98" s="26"/>
      <x:c r="K98" s="38"/>
      <x:c r="L98" s="38"/>
      <x:c r="M98" s="38"/>
      <x:c r="N98" s="26"/>
      <x:c r="O98" s="26"/>
      <x:c r="P98" s="26"/>
      <x:c r="Q98" s="40"/>
      <x:c r="R98" s="40"/>
      <x:c r="S98" s="40"/>
      <x:c r="T98" s="40" t="str">
        <x:f>IF(A98="","",MAX(0,N(Q98)-N(R98)-N(S98)))</x:f>
      </x:c>
      <x:c r="U98" s="26" t="str">
        <x:f>IF(OR(A98="",T98="",T98&lt;=0,L98="",M98=""),"",MAX(0,M98-L98))</x:f>
      </x:c>
      <x:c r="V98" s="26" t="str">
        <x:f>IF(U98="","",IFS(U98=0,"Sin mora",U98&lt;=7,"1-7 días",U98&lt;=15,"8-15 días",U98&lt;=30,"16-30 días",U98&lt;=60,"31-60 días",U98&lt;=90,"61-90 días",TRUE,"+90 días"))</x:f>
      </x:c>
      <x:c r="W98" s="26" t="str">
        <x:f>IF(A98="","",IF(T98&lt;=0,"Cobrado",IF(U98=0,"A vencer","Vencido")))</x:f>
      </x:c>
      <x:c r="X98" s="26"/>
      <x:c r="Y98" s="26"/>
      <x:c r="Z98" s="26" t="str">
        <x:f>IF(A98="","",IFS(T98&lt;=0,"Cerrar documento",U98=0,"Monitorear vencimiento",U98&lt;=7,"Recordatorio preventivo",U98&lt;=30,"Gestión de cobranza",U98&lt;=60,"Negociar plan / revisar crédito",U98&lt;=90,"Escalar a gerencia",TRUE,"Prelegal / suspensión de cuenta"))</x:f>
      </x:c>
      <x:c r="AA98" s="26" t="str">
        <x:f>IF(A98="","",IFS(T98&lt;=0,"Baja",U98=0,"Baja",U98&lt;=15,"Media",U98&lt;=60,"Alta",TRUE,"Crítica"))</x:f>
      </x:c>
      <x:c r="AB98" s="26"/>
      <x:c r="AC98" s="38"/>
      <x:c r="AD98" s="38"/>
      <x:c r="AE98" s="26"/>
      <x:c r="AF98" s="26"/>
      <x:c r="AG98" s="26"/>
      <x:c r="AH98" s="42" t="str">
        <x:f>IF(A98="","",ROUND(COUNTA(A98,C98,D98,E98,H98,I98,J98,K98,L98,M98,N98,Q98,AF98,AG98)/14,2))</x:f>
      </x:c>
      <x:c r="AI98" s="26" t="str">
        <x:f>IF(A98="","",TEXTJOIN(" | ",TRUE,IF(E98="","Cliente no identificado",""),IF(H98="","Sin responsable cobranza",""),IF(AND(T98&gt;0,U98&gt;30),"Mora relevante",""),IF(AND(T98&gt;0,U98&gt;60),"Escalar cobranza",""),IF(AH98&lt;0.85,"Dato incompleto","")))</x:f>
      </x:c>
      <x:c r="AJ98" s="26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  <x:c r="J99" s="26"/>
      <x:c r="K99" s="38"/>
      <x:c r="L99" s="38"/>
      <x:c r="M99" s="38"/>
      <x:c r="N99" s="26"/>
      <x:c r="O99" s="26"/>
      <x:c r="P99" s="26"/>
      <x:c r="Q99" s="40"/>
      <x:c r="R99" s="40"/>
      <x:c r="S99" s="40"/>
      <x:c r="T99" s="40" t="str">
        <x:f>IF(A99="","",MAX(0,N(Q99)-N(R99)-N(S99)))</x:f>
      </x:c>
      <x:c r="U99" s="26" t="str">
        <x:f>IF(OR(A99="",T99="",T99&lt;=0,L99="",M99=""),"",MAX(0,M99-L99))</x:f>
      </x:c>
      <x:c r="V99" s="26" t="str">
        <x:f>IF(U99="","",IFS(U99=0,"Sin mora",U99&lt;=7,"1-7 días",U99&lt;=15,"8-15 días",U99&lt;=30,"16-30 días",U99&lt;=60,"31-60 días",U99&lt;=90,"61-90 días",TRUE,"+90 días"))</x:f>
      </x:c>
      <x:c r="W99" s="26" t="str">
        <x:f>IF(A99="","",IF(T99&lt;=0,"Cobrado",IF(U99=0,"A vencer","Vencido")))</x:f>
      </x:c>
      <x:c r="X99" s="26"/>
      <x:c r="Y99" s="26"/>
      <x:c r="Z99" s="26" t="str">
        <x:f>IF(A99="","",IFS(T99&lt;=0,"Cerrar documento",U99=0,"Monitorear vencimiento",U99&lt;=7,"Recordatorio preventivo",U99&lt;=30,"Gestión de cobranza",U99&lt;=60,"Negociar plan / revisar crédito",U99&lt;=90,"Escalar a gerencia",TRUE,"Prelegal / suspensión de cuenta"))</x:f>
      </x:c>
      <x:c r="AA99" s="26" t="str">
        <x:f>IF(A99="","",IFS(T99&lt;=0,"Baja",U99=0,"Baja",U99&lt;=15,"Media",U99&lt;=60,"Alta",TRUE,"Crítica"))</x:f>
      </x:c>
      <x:c r="AB99" s="26"/>
      <x:c r="AC99" s="38"/>
      <x:c r="AD99" s="38"/>
      <x:c r="AE99" s="26"/>
      <x:c r="AF99" s="26"/>
      <x:c r="AG99" s="26"/>
      <x:c r="AH99" s="42" t="str">
        <x:f>IF(A99="","",ROUND(COUNTA(A99,C99,D99,E99,H99,I99,J99,K99,L99,M99,N99,Q99,AF99,AG99)/14,2))</x:f>
      </x:c>
      <x:c r="AI99" s="26" t="str">
        <x:f>IF(A99="","",TEXTJOIN(" | ",TRUE,IF(E99="","Cliente no identificado",""),IF(H99="","Sin responsable cobranza",""),IF(AND(T99&gt;0,U99&gt;30),"Mora relevante",""),IF(AND(T99&gt;0,U99&gt;60),"Escalar cobranza",""),IF(AH99&lt;0.85,"Dato incompleto","")))</x:f>
      </x:c>
      <x:c r="AJ99" s="26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38"/>
      <x:c r="L100" s="38"/>
      <x:c r="M100" s="38"/>
      <x:c r="N100" s="26"/>
      <x:c r="O100" s="26"/>
      <x:c r="P100" s="26"/>
      <x:c r="Q100" s="40"/>
      <x:c r="R100" s="40"/>
      <x:c r="S100" s="40"/>
      <x:c r="T100" s="40" t="str">
        <x:f>IF(A100="","",MAX(0,N(Q100)-N(R100)-N(S100)))</x:f>
      </x:c>
      <x:c r="U100" s="26" t="str">
        <x:f>IF(OR(A100="",T100="",T100&lt;=0,L100="",M100=""),"",MAX(0,M100-L100))</x:f>
      </x:c>
      <x:c r="V100" s="26" t="str">
        <x:f>IF(U100="","",IFS(U100=0,"Sin mora",U100&lt;=7,"1-7 días",U100&lt;=15,"8-15 días",U100&lt;=30,"16-30 días",U100&lt;=60,"31-60 días",U100&lt;=90,"61-90 días",TRUE,"+90 días"))</x:f>
      </x:c>
      <x:c r="W100" s="26" t="str">
        <x:f>IF(A100="","",IF(T100&lt;=0,"Cobrado",IF(U100=0,"A vencer","Vencido")))</x:f>
      </x:c>
      <x:c r="X100" s="26"/>
      <x:c r="Y100" s="26"/>
      <x:c r="Z100" s="26" t="str">
        <x:f>IF(A100="","",IFS(T100&lt;=0,"Cerrar documento",U100=0,"Monitorear vencimiento",U100&lt;=7,"Recordatorio preventivo",U100&lt;=30,"Gestión de cobranza",U100&lt;=60,"Negociar plan / revisar crédito",U100&lt;=90,"Escalar a gerencia",TRUE,"Prelegal / suspensión de cuenta"))</x:f>
      </x:c>
      <x:c r="AA100" s="26" t="str">
        <x:f>IF(A100="","",IFS(T100&lt;=0,"Baja",U100=0,"Baja",U100&lt;=15,"Media",U100&lt;=60,"Alta",TRUE,"Crítica"))</x:f>
      </x:c>
      <x:c r="AB100" s="26"/>
      <x:c r="AC100" s="38"/>
      <x:c r="AD100" s="38"/>
      <x:c r="AE100" s="26"/>
      <x:c r="AF100" s="26"/>
      <x:c r="AG100" s="26"/>
      <x:c r="AH100" s="42" t="str">
        <x:f>IF(A100="","",ROUND(COUNTA(A100,C100,D100,E100,H100,I100,J100,K100,L100,M100,N100,Q100,AF100,AG100)/14,2))</x:f>
      </x:c>
      <x:c r="AI100" s="26" t="str">
        <x:f>IF(A100="","",TEXTJOIN(" | ",TRUE,IF(E100="","Cliente no identificado",""),IF(H100="","Sin responsable cobranza",""),IF(AND(T100&gt;0,U100&gt;30),"Mora relevante",""),IF(AND(T100&gt;0,U100&gt;60),"Escalar cobranza",""),IF(AH100&lt;0.85,"Dato incompleto","")))</x:f>
      </x:c>
      <x:c r="AJ100" s="26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38"/>
      <x:c r="L101" s="38"/>
      <x:c r="M101" s="38"/>
      <x:c r="N101" s="26"/>
      <x:c r="O101" s="26"/>
      <x:c r="P101" s="26"/>
      <x:c r="Q101" s="40"/>
      <x:c r="R101" s="40"/>
      <x:c r="S101" s="40"/>
      <x:c r="T101" s="40" t="str">
        <x:f>IF(A101="","",MAX(0,N(Q101)-N(R101)-N(S101)))</x:f>
      </x:c>
      <x:c r="U101" s="26" t="str">
        <x:f>IF(OR(A101="",T101="",T101&lt;=0,L101="",M101=""),"",MAX(0,M101-L101))</x:f>
      </x:c>
      <x:c r="V101" s="26" t="str">
        <x:f>IF(U101="","",IFS(U101=0,"Sin mora",U101&lt;=7,"1-7 días",U101&lt;=15,"8-15 días",U101&lt;=30,"16-30 días",U101&lt;=60,"31-60 días",U101&lt;=90,"61-90 días",TRUE,"+90 días"))</x:f>
      </x:c>
      <x:c r="W101" s="26" t="str">
        <x:f>IF(A101="","",IF(T101&lt;=0,"Cobrado",IF(U101=0,"A vencer","Vencido")))</x:f>
      </x:c>
      <x:c r="X101" s="26"/>
      <x:c r="Y101" s="26"/>
      <x:c r="Z101" s="26" t="str">
        <x:f>IF(A101="","",IFS(T101&lt;=0,"Cerrar documento",U101=0,"Monitorear vencimiento",U101&lt;=7,"Recordatorio preventivo",U101&lt;=30,"Gestión de cobranza",U101&lt;=60,"Negociar plan / revisar crédito",U101&lt;=90,"Escalar a gerencia",TRUE,"Prelegal / suspensión de cuenta"))</x:f>
      </x:c>
      <x:c r="AA101" s="26" t="str">
        <x:f>IF(A101="","",IFS(T101&lt;=0,"Baja",U101=0,"Baja",U101&lt;=15,"Media",U101&lt;=60,"Alta",TRUE,"Crítica"))</x:f>
      </x:c>
      <x:c r="AB101" s="26"/>
      <x:c r="AC101" s="38"/>
      <x:c r="AD101" s="38"/>
      <x:c r="AE101" s="26"/>
      <x:c r="AF101" s="26"/>
      <x:c r="AG101" s="26"/>
      <x:c r="AH101" s="42" t="str">
        <x:f>IF(A101="","",ROUND(COUNTA(A101,C101,D101,E101,H101,I101,J101,K101,L101,M101,N101,Q101,AF101,AG101)/14,2))</x:f>
      </x:c>
      <x:c r="AI101" s="26" t="str">
        <x:f>IF(A101="","",TEXTJOIN(" | ",TRUE,IF(E101="","Cliente no identificado",""),IF(H101="","Sin responsable cobranza",""),IF(AND(T101&gt;0,U101&gt;30),"Mora relevante",""),IF(AND(T101&gt;0,U101&gt;60),"Escalar cobranza",""),IF(AH101&lt;0.85,"Dato incompleto","")))</x:f>
      </x:c>
      <x:c r="AJ101" s="26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38"/>
      <x:c r="L102" s="38"/>
      <x:c r="M102" s="38"/>
      <x:c r="N102" s="26"/>
      <x:c r="O102" s="26"/>
      <x:c r="P102" s="26"/>
      <x:c r="Q102" s="40"/>
      <x:c r="R102" s="40"/>
      <x:c r="S102" s="40"/>
      <x:c r="T102" s="40" t="str">
        <x:f>IF(A102="","",MAX(0,N(Q102)-N(R102)-N(S102)))</x:f>
      </x:c>
      <x:c r="U102" s="26" t="str">
        <x:f>IF(OR(A102="",T102="",T102&lt;=0,L102="",M102=""),"",MAX(0,M102-L102))</x:f>
      </x:c>
      <x:c r="V102" s="26" t="str">
        <x:f>IF(U102="","",IFS(U102=0,"Sin mora",U102&lt;=7,"1-7 días",U102&lt;=15,"8-15 días",U102&lt;=30,"16-30 días",U102&lt;=60,"31-60 días",U102&lt;=90,"61-90 días",TRUE,"+90 días"))</x:f>
      </x:c>
      <x:c r="W102" s="26" t="str">
        <x:f>IF(A102="","",IF(T102&lt;=0,"Cobrado",IF(U102=0,"A vencer","Vencido")))</x:f>
      </x:c>
      <x:c r="X102" s="26"/>
      <x:c r="Y102" s="26"/>
      <x:c r="Z102" s="26" t="str">
        <x:f>IF(A102="","",IFS(T102&lt;=0,"Cerrar documento",U102=0,"Monitorear vencimiento",U102&lt;=7,"Recordatorio preventivo",U102&lt;=30,"Gestión de cobranza",U102&lt;=60,"Negociar plan / revisar crédito",U102&lt;=90,"Escalar a gerencia",TRUE,"Prelegal / suspensión de cuenta"))</x:f>
      </x:c>
      <x:c r="AA102" s="26" t="str">
        <x:f>IF(A102="","",IFS(T102&lt;=0,"Baja",U102=0,"Baja",U102&lt;=15,"Media",U102&lt;=60,"Alta",TRUE,"Crítica"))</x:f>
      </x:c>
      <x:c r="AB102" s="26"/>
      <x:c r="AC102" s="38"/>
      <x:c r="AD102" s="38"/>
      <x:c r="AE102" s="26"/>
      <x:c r="AF102" s="26"/>
      <x:c r="AG102" s="26"/>
      <x:c r="AH102" s="42" t="str">
        <x:f>IF(A102="","",ROUND(COUNTA(A102,C102,D102,E102,H102,I102,J102,K102,L102,M102,N102,Q102,AF102,AG102)/14,2))</x:f>
      </x:c>
      <x:c r="AI102" s="26" t="str">
        <x:f>IF(A102="","",TEXTJOIN(" | ",TRUE,IF(E102="","Cliente no identificado",""),IF(H102="","Sin responsable cobranza",""),IF(AND(T102&gt;0,U102&gt;30),"Mora relevante",""),IF(AND(T102&gt;0,U102&gt;60),"Escalar cobranza",""),IF(AH102&lt;0.85,"Dato incompleto","")))</x:f>
      </x:c>
      <x:c r="AJ102" s="26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38"/>
      <x:c r="L103" s="38"/>
      <x:c r="M103" s="38"/>
      <x:c r="N103" s="26"/>
      <x:c r="O103" s="26"/>
      <x:c r="P103" s="26"/>
      <x:c r="Q103" s="40"/>
      <x:c r="R103" s="40"/>
      <x:c r="S103" s="40"/>
      <x:c r="T103" s="40" t="str">
        <x:f>IF(A103="","",MAX(0,N(Q103)-N(R103)-N(S103)))</x:f>
      </x:c>
      <x:c r="U103" s="26" t="str">
        <x:f>IF(OR(A103="",T103="",T103&lt;=0,L103="",M103=""),"",MAX(0,M103-L103))</x:f>
      </x:c>
      <x:c r="V103" s="26" t="str">
        <x:f>IF(U103="","",IFS(U103=0,"Sin mora",U103&lt;=7,"1-7 días",U103&lt;=15,"8-15 días",U103&lt;=30,"16-30 días",U103&lt;=60,"31-60 días",U103&lt;=90,"61-90 días",TRUE,"+90 días"))</x:f>
      </x:c>
      <x:c r="W103" s="26" t="str">
        <x:f>IF(A103="","",IF(T103&lt;=0,"Cobrado",IF(U103=0,"A vencer","Vencido")))</x:f>
      </x:c>
      <x:c r="X103" s="26"/>
      <x:c r="Y103" s="26"/>
      <x:c r="Z103" s="26" t="str">
        <x:f>IF(A103="","",IFS(T103&lt;=0,"Cerrar documento",U103=0,"Monitorear vencimiento",U103&lt;=7,"Recordatorio preventivo",U103&lt;=30,"Gestión de cobranza",U103&lt;=60,"Negociar plan / revisar crédito",U103&lt;=90,"Escalar a gerencia",TRUE,"Prelegal / suspensión de cuenta"))</x:f>
      </x:c>
      <x:c r="AA103" s="26" t="str">
        <x:f>IF(A103="","",IFS(T103&lt;=0,"Baja",U103=0,"Baja",U103&lt;=15,"Media",U103&lt;=60,"Alta",TRUE,"Crítica"))</x:f>
      </x:c>
      <x:c r="AB103" s="26"/>
      <x:c r="AC103" s="38"/>
      <x:c r="AD103" s="38"/>
      <x:c r="AE103" s="26"/>
      <x:c r="AF103" s="26"/>
      <x:c r="AG103" s="26"/>
      <x:c r="AH103" s="42" t="str">
        <x:f>IF(A103="","",ROUND(COUNTA(A103,C103,D103,E103,H103,I103,J103,K103,L103,M103,N103,Q103,AF103,AG103)/14,2))</x:f>
      </x:c>
      <x:c r="AI103" s="26" t="str">
        <x:f>IF(A103="","",TEXTJOIN(" | ",TRUE,IF(E103="","Cliente no identificado",""),IF(H103="","Sin responsable cobranza",""),IF(AND(T103&gt;0,U103&gt;30),"Mora relevante",""),IF(AND(T103&gt;0,U103&gt;60),"Escalar cobranza",""),IF(AH103&lt;0.85,"Dato incompleto","")))</x:f>
      </x:c>
      <x:c r="AJ103" s="26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38"/>
      <x:c r="L104" s="38"/>
      <x:c r="M104" s="38"/>
      <x:c r="N104" s="26"/>
      <x:c r="O104" s="26"/>
      <x:c r="P104" s="26"/>
      <x:c r="Q104" s="40"/>
      <x:c r="R104" s="40"/>
      <x:c r="S104" s="40"/>
      <x:c r="T104" s="40" t="str">
        <x:f>IF(A104="","",MAX(0,N(Q104)-N(R104)-N(S104)))</x:f>
      </x:c>
      <x:c r="U104" s="26" t="str">
        <x:f>IF(OR(A104="",T104="",T104&lt;=0,L104="",M104=""),"",MAX(0,M104-L104))</x:f>
      </x:c>
      <x:c r="V104" s="26" t="str">
        <x:f>IF(U104="","",IFS(U104=0,"Sin mora",U104&lt;=7,"1-7 días",U104&lt;=15,"8-15 días",U104&lt;=30,"16-30 días",U104&lt;=60,"31-60 días",U104&lt;=90,"61-90 días",TRUE,"+90 días"))</x:f>
      </x:c>
      <x:c r="W104" s="26" t="str">
        <x:f>IF(A104="","",IF(T104&lt;=0,"Cobrado",IF(U104=0,"A vencer","Vencido")))</x:f>
      </x:c>
      <x:c r="X104" s="26"/>
      <x:c r="Y104" s="26"/>
      <x:c r="Z104" s="26" t="str">
        <x:f>IF(A104="","",IFS(T104&lt;=0,"Cerrar documento",U104=0,"Monitorear vencimiento",U104&lt;=7,"Recordatorio preventivo",U104&lt;=30,"Gestión de cobranza",U104&lt;=60,"Negociar plan / revisar crédito",U104&lt;=90,"Escalar a gerencia",TRUE,"Prelegal / suspensión de cuenta"))</x:f>
      </x:c>
      <x:c r="AA104" s="26" t="str">
        <x:f>IF(A104="","",IFS(T104&lt;=0,"Baja",U104=0,"Baja",U104&lt;=15,"Media",U104&lt;=60,"Alta",TRUE,"Crítica"))</x:f>
      </x:c>
      <x:c r="AB104" s="26"/>
      <x:c r="AC104" s="38"/>
      <x:c r="AD104" s="38"/>
      <x:c r="AE104" s="26"/>
      <x:c r="AF104" s="26"/>
      <x:c r="AG104" s="26"/>
      <x:c r="AH104" s="42" t="str">
        <x:f>IF(A104="","",ROUND(COUNTA(A104,C104,D104,E104,H104,I104,J104,K104,L104,M104,N104,Q104,AF104,AG104)/14,2))</x:f>
      </x:c>
      <x:c r="AI104" s="26" t="str">
        <x:f>IF(A104="","",TEXTJOIN(" | ",TRUE,IF(E104="","Cliente no identificado",""),IF(H104="","Sin responsable cobranza",""),IF(AND(T104&gt;0,U104&gt;30),"Mora relevante",""),IF(AND(T104&gt;0,U104&gt;60),"Escalar cobranza",""),IF(AH104&lt;0.85,"Dato incompleto","")))</x:f>
      </x:c>
      <x:c r="AJ104" s="26"/>
    </x:row>
    <x:row r="105">
      <x:c r="A105" s="26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38"/>
      <x:c r="L105" s="38"/>
      <x:c r="M105" s="38"/>
      <x:c r="N105" s="26"/>
      <x:c r="O105" s="26"/>
      <x:c r="P105" s="26"/>
      <x:c r="Q105" s="40"/>
      <x:c r="R105" s="40"/>
      <x:c r="S105" s="40"/>
      <x:c r="T105" s="40" t="str">
        <x:f>IF(A105="","",MAX(0,N(Q105)-N(R105)-N(S105)))</x:f>
      </x:c>
      <x:c r="U105" s="26" t="str">
        <x:f>IF(OR(A105="",T105="",T105&lt;=0,L105="",M105=""),"",MAX(0,M105-L105))</x:f>
      </x:c>
      <x:c r="V105" s="26" t="str">
        <x:f>IF(U105="","",IFS(U105=0,"Sin mora",U105&lt;=7,"1-7 días",U105&lt;=15,"8-15 días",U105&lt;=30,"16-30 días",U105&lt;=60,"31-60 días",U105&lt;=90,"61-90 días",TRUE,"+90 días"))</x:f>
      </x:c>
      <x:c r="W105" s="26" t="str">
        <x:f>IF(A105="","",IF(T105&lt;=0,"Cobrado",IF(U105=0,"A vencer","Vencido")))</x:f>
      </x:c>
      <x:c r="X105" s="26"/>
      <x:c r="Y105" s="26"/>
      <x:c r="Z105" s="26" t="str">
        <x:f>IF(A105="","",IFS(T105&lt;=0,"Cerrar documento",U105=0,"Monitorear vencimiento",U105&lt;=7,"Recordatorio preventivo",U105&lt;=30,"Gestión de cobranza",U105&lt;=60,"Negociar plan / revisar crédito",U105&lt;=90,"Escalar a gerencia",TRUE,"Prelegal / suspensión de cuenta"))</x:f>
      </x:c>
      <x:c r="AA105" s="26" t="str">
        <x:f>IF(A105="","",IFS(T105&lt;=0,"Baja",U105=0,"Baja",U105&lt;=15,"Media",U105&lt;=60,"Alta",TRUE,"Crítica"))</x:f>
      </x:c>
      <x:c r="AB105" s="26"/>
      <x:c r="AC105" s="38"/>
      <x:c r="AD105" s="38"/>
      <x:c r="AE105" s="26"/>
      <x:c r="AF105" s="26"/>
      <x:c r="AG105" s="26"/>
      <x:c r="AH105" s="42" t="str">
        <x:f>IF(A105="","",ROUND(COUNTA(A105,C105,D105,E105,H105,I105,J105,K105,L105,M105,N105,Q105,AF105,AG105)/14,2))</x:f>
      </x:c>
      <x:c r="AI105" s="26" t="str">
        <x:f>IF(A105="","",TEXTJOIN(" | ",TRUE,IF(E105="","Cliente no identificado",""),IF(H105="","Sin responsable cobranza",""),IF(AND(T105&gt;0,U105&gt;30),"Mora relevante",""),IF(AND(T105&gt;0,U105&gt;60),"Escalar cobranza",""),IF(AH105&lt;0.85,"Dato incompleto","")))</x:f>
      </x:c>
      <x:c r="AJ105" s="26"/>
    </x:row>
    <x:row r="106">
      <x:c r="A106" s="26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38"/>
      <x:c r="L106" s="38"/>
      <x:c r="M106" s="38"/>
      <x:c r="N106" s="26"/>
      <x:c r="O106" s="26"/>
      <x:c r="P106" s="26"/>
      <x:c r="Q106" s="40"/>
      <x:c r="R106" s="40"/>
      <x:c r="S106" s="40"/>
      <x:c r="T106" s="40" t="str">
        <x:f>IF(A106="","",MAX(0,N(Q106)-N(R106)-N(S106)))</x:f>
      </x:c>
      <x:c r="U106" s="26" t="str">
        <x:f>IF(OR(A106="",T106="",T106&lt;=0,L106="",M106=""),"",MAX(0,M106-L106))</x:f>
      </x:c>
      <x:c r="V106" s="26" t="str">
        <x:f>IF(U106="","",IFS(U106=0,"Sin mora",U106&lt;=7,"1-7 días",U106&lt;=15,"8-15 días",U106&lt;=30,"16-30 días",U106&lt;=60,"31-60 días",U106&lt;=90,"61-90 días",TRUE,"+90 días"))</x:f>
      </x:c>
      <x:c r="W106" s="26" t="str">
        <x:f>IF(A106="","",IF(T106&lt;=0,"Cobrado",IF(U106=0,"A vencer","Vencido")))</x:f>
      </x:c>
      <x:c r="X106" s="26"/>
      <x:c r="Y106" s="26"/>
      <x:c r="Z106" s="26" t="str">
        <x:f>IF(A106="","",IFS(T106&lt;=0,"Cerrar documento",U106=0,"Monitorear vencimiento",U106&lt;=7,"Recordatorio preventivo",U106&lt;=30,"Gestión de cobranza",U106&lt;=60,"Negociar plan / revisar crédito",U106&lt;=90,"Escalar a gerencia",TRUE,"Prelegal / suspensión de cuenta"))</x:f>
      </x:c>
      <x:c r="AA106" s="26" t="str">
        <x:f>IF(A106="","",IFS(T106&lt;=0,"Baja",U106=0,"Baja",U106&lt;=15,"Media",U106&lt;=60,"Alta",TRUE,"Crítica"))</x:f>
      </x:c>
      <x:c r="AB106" s="26"/>
      <x:c r="AC106" s="38"/>
      <x:c r="AD106" s="38"/>
      <x:c r="AE106" s="26"/>
      <x:c r="AF106" s="26"/>
      <x:c r="AG106" s="26"/>
      <x:c r="AH106" s="42" t="str">
        <x:f>IF(A106="","",ROUND(COUNTA(A106,C106,D106,E106,H106,I106,J106,K106,L106,M106,N106,Q106,AF106,AG106)/14,2))</x:f>
      </x:c>
      <x:c r="AI106" s="26" t="str">
        <x:f>IF(A106="","",TEXTJOIN(" | ",TRUE,IF(E106="","Cliente no identificado",""),IF(H106="","Sin responsable cobranza",""),IF(AND(T106&gt;0,U106&gt;30),"Mora relevante",""),IF(AND(T106&gt;0,U106&gt;60),"Escalar cobranza",""),IF(AH106&lt;0.85,"Dato incompleto","")))</x:f>
      </x:c>
      <x:c r="AJ106" s="26"/>
    </x:row>
    <x:row r="107">
      <x:c r="A107" s="26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38"/>
      <x:c r="L107" s="38"/>
      <x:c r="M107" s="38"/>
      <x:c r="N107" s="26"/>
      <x:c r="O107" s="26"/>
      <x:c r="P107" s="26"/>
      <x:c r="Q107" s="40"/>
      <x:c r="R107" s="40"/>
      <x:c r="S107" s="40"/>
      <x:c r="T107" s="40" t="str">
        <x:f>IF(A107="","",MAX(0,N(Q107)-N(R107)-N(S107)))</x:f>
      </x:c>
      <x:c r="U107" s="26" t="str">
        <x:f>IF(OR(A107="",T107="",T107&lt;=0,L107="",M107=""),"",MAX(0,M107-L107))</x:f>
      </x:c>
      <x:c r="V107" s="26" t="str">
        <x:f>IF(U107="","",IFS(U107=0,"Sin mora",U107&lt;=7,"1-7 días",U107&lt;=15,"8-15 días",U107&lt;=30,"16-30 días",U107&lt;=60,"31-60 días",U107&lt;=90,"61-90 días",TRUE,"+90 días"))</x:f>
      </x:c>
      <x:c r="W107" s="26" t="str">
        <x:f>IF(A107="","",IF(T107&lt;=0,"Cobrado",IF(U107=0,"A vencer","Vencido")))</x:f>
      </x:c>
      <x:c r="X107" s="26"/>
      <x:c r="Y107" s="26"/>
      <x:c r="Z107" s="26" t="str">
        <x:f>IF(A107="","",IFS(T107&lt;=0,"Cerrar documento",U107=0,"Monitorear vencimiento",U107&lt;=7,"Recordatorio preventivo",U107&lt;=30,"Gestión de cobranza",U107&lt;=60,"Negociar plan / revisar crédito",U107&lt;=90,"Escalar a gerencia",TRUE,"Prelegal / suspensión de cuenta"))</x:f>
      </x:c>
      <x:c r="AA107" s="26" t="str">
        <x:f>IF(A107="","",IFS(T107&lt;=0,"Baja",U107=0,"Baja",U107&lt;=15,"Media",U107&lt;=60,"Alta",TRUE,"Crítica"))</x:f>
      </x:c>
      <x:c r="AB107" s="26"/>
      <x:c r="AC107" s="38"/>
      <x:c r="AD107" s="38"/>
      <x:c r="AE107" s="26"/>
      <x:c r="AF107" s="26"/>
      <x:c r="AG107" s="26"/>
      <x:c r="AH107" s="42" t="str">
        <x:f>IF(A107="","",ROUND(COUNTA(A107,C107,D107,E107,H107,I107,J107,K107,L107,M107,N107,Q107,AF107,AG107)/14,2))</x:f>
      </x:c>
      <x:c r="AI107" s="26" t="str">
        <x:f>IF(A107="","",TEXTJOIN(" | ",TRUE,IF(E107="","Cliente no identificado",""),IF(H107="","Sin responsable cobranza",""),IF(AND(T107&gt;0,U107&gt;30),"Mora relevante",""),IF(AND(T107&gt;0,U107&gt;60),"Escalar cobranza",""),IF(AH107&lt;0.85,"Dato incompleto","")))</x:f>
      </x:c>
      <x:c r="AJ107" s="26"/>
    </x:row>
    <x:row r="108">
      <x:c r="A108" s="26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38"/>
      <x:c r="L108" s="38"/>
      <x:c r="M108" s="38"/>
      <x:c r="N108" s="26"/>
      <x:c r="O108" s="26"/>
      <x:c r="P108" s="26"/>
      <x:c r="Q108" s="40"/>
      <x:c r="R108" s="40"/>
      <x:c r="S108" s="40"/>
      <x:c r="T108" s="40" t="str">
        <x:f>IF(A108="","",MAX(0,N(Q108)-N(R108)-N(S108)))</x:f>
      </x:c>
      <x:c r="U108" s="26" t="str">
        <x:f>IF(OR(A108="",T108="",T108&lt;=0,L108="",M108=""),"",MAX(0,M108-L108))</x:f>
      </x:c>
      <x:c r="V108" s="26" t="str">
        <x:f>IF(U108="","",IFS(U108=0,"Sin mora",U108&lt;=7,"1-7 días",U108&lt;=15,"8-15 días",U108&lt;=30,"16-30 días",U108&lt;=60,"31-60 días",U108&lt;=90,"61-90 días",TRUE,"+90 días"))</x:f>
      </x:c>
      <x:c r="W108" s="26" t="str">
        <x:f>IF(A108="","",IF(T108&lt;=0,"Cobrado",IF(U108=0,"A vencer","Vencido")))</x:f>
      </x:c>
      <x:c r="X108" s="26"/>
      <x:c r="Y108" s="26"/>
      <x:c r="Z108" s="26" t="str">
        <x:f>IF(A108="","",IFS(T108&lt;=0,"Cerrar documento",U108=0,"Monitorear vencimiento",U108&lt;=7,"Recordatorio preventivo",U108&lt;=30,"Gestión de cobranza",U108&lt;=60,"Negociar plan / revisar crédito",U108&lt;=90,"Escalar a gerencia",TRUE,"Prelegal / suspensión de cuenta"))</x:f>
      </x:c>
      <x:c r="AA108" s="26" t="str">
        <x:f>IF(A108="","",IFS(T108&lt;=0,"Baja",U108=0,"Baja",U108&lt;=15,"Media",U108&lt;=60,"Alta",TRUE,"Crítica"))</x:f>
      </x:c>
      <x:c r="AB108" s="26"/>
      <x:c r="AC108" s="38"/>
      <x:c r="AD108" s="38"/>
      <x:c r="AE108" s="26"/>
      <x:c r="AF108" s="26"/>
      <x:c r="AG108" s="26"/>
      <x:c r="AH108" s="42" t="str">
        <x:f>IF(A108="","",ROUND(COUNTA(A108,C108,D108,E108,H108,I108,J108,K108,L108,M108,N108,Q108,AF108,AG108)/14,2))</x:f>
      </x:c>
      <x:c r="AI108" s="26" t="str">
        <x:f>IF(A108="","",TEXTJOIN(" | ",TRUE,IF(E108="","Cliente no identificado",""),IF(H108="","Sin responsable cobranza",""),IF(AND(T108&gt;0,U108&gt;30),"Mora relevante",""),IF(AND(T108&gt;0,U108&gt;60),"Escalar cobranza",""),IF(AH108&lt;0.85,"Dato incompleto","")))</x:f>
      </x:c>
      <x:c r="AJ108" s="26"/>
    </x:row>
    <x:row r="109">
      <x:c r="A109" s="26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38"/>
      <x:c r="L109" s="38"/>
      <x:c r="M109" s="38"/>
      <x:c r="N109" s="26"/>
      <x:c r="O109" s="26"/>
      <x:c r="P109" s="26"/>
      <x:c r="Q109" s="40"/>
      <x:c r="R109" s="40"/>
      <x:c r="S109" s="40"/>
      <x:c r="T109" s="40" t="str">
        <x:f>IF(A109="","",MAX(0,N(Q109)-N(R109)-N(S109)))</x:f>
      </x:c>
      <x:c r="U109" s="26" t="str">
        <x:f>IF(OR(A109="",T109="",T109&lt;=0,L109="",M109=""),"",MAX(0,M109-L109))</x:f>
      </x:c>
      <x:c r="V109" s="26" t="str">
        <x:f>IF(U109="","",IFS(U109=0,"Sin mora",U109&lt;=7,"1-7 días",U109&lt;=15,"8-15 días",U109&lt;=30,"16-30 días",U109&lt;=60,"31-60 días",U109&lt;=90,"61-90 días",TRUE,"+90 días"))</x:f>
      </x:c>
      <x:c r="W109" s="26" t="str">
        <x:f>IF(A109="","",IF(T109&lt;=0,"Cobrado",IF(U109=0,"A vencer","Vencido")))</x:f>
      </x:c>
      <x:c r="X109" s="26"/>
      <x:c r="Y109" s="26"/>
      <x:c r="Z109" s="26" t="str">
        <x:f>IF(A109="","",IFS(T109&lt;=0,"Cerrar documento",U109=0,"Monitorear vencimiento",U109&lt;=7,"Recordatorio preventivo",U109&lt;=30,"Gestión de cobranza",U109&lt;=60,"Negociar plan / revisar crédito",U109&lt;=90,"Escalar a gerencia",TRUE,"Prelegal / suspensión de cuenta"))</x:f>
      </x:c>
      <x:c r="AA109" s="26" t="str">
        <x:f>IF(A109="","",IFS(T109&lt;=0,"Baja",U109=0,"Baja",U109&lt;=15,"Media",U109&lt;=60,"Alta",TRUE,"Crítica"))</x:f>
      </x:c>
      <x:c r="AB109" s="26"/>
      <x:c r="AC109" s="38"/>
      <x:c r="AD109" s="38"/>
      <x:c r="AE109" s="26"/>
      <x:c r="AF109" s="26"/>
      <x:c r="AG109" s="26"/>
      <x:c r="AH109" s="42" t="str">
        <x:f>IF(A109="","",ROUND(COUNTA(A109,C109,D109,E109,H109,I109,J109,K109,L109,M109,N109,Q109,AF109,AG109)/14,2))</x:f>
      </x:c>
      <x:c r="AI109" s="26" t="str">
        <x:f>IF(A109="","",TEXTJOIN(" | ",TRUE,IF(E109="","Cliente no identificado",""),IF(H109="","Sin responsable cobranza",""),IF(AND(T109&gt;0,U109&gt;30),"Mora relevante",""),IF(AND(T109&gt;0,U109&gt;60),"Escalar cobranza",""),IF(AH109&lt;0.85,"Dato incompleto","")))</x:f>
      </x:c>
      <x:c r="AJ109" s="26"/>
    </x:row>
    <x:row r="110">
      <x:c r="A110" s="26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38"/>
      <x:c r="L110" s="38"/>
      <x:c r="M110" s="38"/>
      <x:c r="N110" s="26"/>
      <x:c r="O110" s="26"/>
      <x:c r="P110" s="26"/>
      <x:c r="Q110" s="40"/>
      <x:c r="R110" s="40"/>
      <x:c r="S110" s="40"/>
      <x:c r="T110" s="40" t="str">
        <x:f>IF(A110="","",MAX(0,N(Q110)-N(R110)-N(S110)))</x:f>
      </x:c>
      <x:c r="U110" s="26" t="str">
        <x:f>IF(OR(A110="",T110="",T110&lt;=0,L110="",M110=""),"",MAX(0,M110-L110))</x:f>
      </x:c>
      <x:c r="V110" s="26" t="str">
        <x:f>IF(U110="","",IFS(U110=0,"Sin mora",U110&lt;=7,"1-7 días",U110&lt;=15,"8-15 días",U110&lt;=30,"16-30 días",U110&lt;=60,"31-60 días",U110&lt;=90,"61-90 días",TRUE,"+90 días"))</x:f>
      </x:c>
      <x:c r="W110" s="26" t="str">
        <x:f>IF(A110="","",IF(T110&lt;=0,"Cobrado",IF(U110=0,"A vencer","Vencido")))</x:f>
      </x:c>
      <x:c r="X110" s="26"/>
      <x:c r="Y110" s="26"/>
      <x:c r="Z110" s="26" t="str">
        <x:f>IF(A110="","",IFS(T110&lt;=0,"Cerrar documento",U110=0,"Monitorear vencimiento",U110&lt;=7,"Recordatorio preventivo",U110&lt;=30,"Gestión de cobranza",U110&lt;=60,"Negociar plan / revisar crédito",U110&lt;=90,"Escalar a gerencia",TRUE,"Prelegal / suspensión de cuenta"))</x:f>
      </x:c>
      <x:c r="AA110" s="26" t="str">
        <x:f>IF(A110="","",IFS(T110&lt;=0,"Baja",U110=0,"Baja",U110&lt;=15,"Media",U110&lt;=60,"Alta",TRUE,"Crítica"))</x:f>
      </x:c>
      <x:c r="AB110" s="26"/>
      <x:c r="AC110" s="38"/>
      <x:c r="AD110" s="38"/>
      <x:c r="AE110" s="26"/>
      <x:c r="AF110" s="26"/>
      <x:c r="AG110" s="26"/>
      <x:c r="AH110" s="42" t="str">
        <x:f>IF(A110="","",ROUND(COUNTA(A110,C110,D110,E110,H110,I110,J110,K110,L110,M110,N110,Q110,AF110,AG110)/14,2))</x:f>
      </x:c>
      <x:c r="AI110" s="26" t="str">
        <x:f>IF(A110="","",TEXTJOIN(" | ",TRUE,IF(E110="","Cliente no identificado",""),IF(H110="","Sin responsable cobranza",""),IF(AND(T110&gt;0,U110&gt;30),"Mora relevante",""),IF(AND(T110&gt;0,U110&gt;60),"Escalar cobranza",""),IF(AH110&lt;0.85,"Dato incompleto","")))</x:f>
      </x:c>
      <x:c r="AJ110" s="26"/>
    </x:row>
    <x:row r="111">
      <x:c r="A111" s="26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38"/>
      <x:c r="L111" s="38"/>
      <x:c r="M111" s="38"/>
      <x:c r="N111" s="26"/>
      <x:c r="O111" s="26"/>
      <x:c r="P111" s="26"/>
      <x:c r="Q111" s="40"/>
      <x:c r="R111" s="40"/>
      <x:c r="S111" s="40"/>
      <x:c r="T111" s="40" t="str">
        <x:f>IF(A111="","",MAX(0,N(Q111)-N(R111)-N(S111)))</x:f>
      </x:c>
      <x:c r="U111" s="26" t="str">
        <x:f>IF(OR(A111="",T111="",T111&lt;=0,L111="",M111=""),"",MAX(0,M111-L111))</x:f>
      </x:c>
      <x:c r="V111" s="26" t="str">
        <x:f>IF(U111="","",IFS(U111=0,"Sin mora",U111&lt;=7,"1-7 días",U111&lt;=15,"8-15 días",U111&lt;=30,"16-30 días",U111&lt;=60,"31-60 días",U111&lt;=90,"61-90 días",TRUE,"+90 días"))</x:f>
      </x:c>
      <x:c r="W111" s="26" t="str">
        <x:f>IF(A111="","",IF(T111&lt;=0,"Cobrado",IF(U111=0,"A vencer","Vencido")))</x:f>
      </x:c>
      <x:c r="X111" s="26"/>
      <x:c r="Y111" s="26"/>
      <x:c r="Z111" s="26" t="str">
        <x:f>IF(A111="","",IFS(T111&lt;=0,"Cerrar documento",U111=0,"Monitorear vencimiento",U111&lt;=7,"Recordatorio preventivo",U111&lt;=30,"Gestión de cobranza",U111&lt;=60,"Negociar plan / revisar crédito",U111&lt;=90,"Escalar a gerencia",TRUE,"Prelegal / suspensión de cuenta"))</x:f>
      </x:c>
      <x:c r="AA111" s="26" t="str">
        <x:f>IF(A111="","",IFS(T111&lt;=0,"Baja",U111=0,"Baja",U111&lt;=15,"Media",U111&lt;=60,"Alta",TRUE,"Crítica"))</x:f>
      </x:c>
      <x:c r="AB111" s="26"/>
      <x:c r="AC111" s="38"/>
      <x:c r="AD111" s="38"/>
      <x:c r="AE111" s="26"/>
      <x:c r="AF111" s="26"/>
      <x:c r="AG111" s="26"/>
      <x:c r="AH111" s="42" t="str">
        <x:f>IF(A111="","",ROUND(COUNTA(A111,C111,D111,E111,H111,I111,J111,K111,L111,M111,N111,Q111,AF111,AG111)/14,2))</x:f>
      </x:c>
      <x:c r="AI111" s="26" t="str">
        <x:f>IF(A111="","",TEXTJOIN(" | ",TRUE,IF(E111="","Cliente no identificado",""),IF(H111="","Sin responsable cobranza",""),IF(AND(T111&gt;0,U111&gt;30),"Mora relevante",""),IF(AND(T111&gt;0,U111&gt;60),"Escalar cobranza",""),IF(AH111&lt;0.85,"Dato incompleto","")))</x:f>
      </x:c>
      <x:c r="AJ111" s="26"/>
    </x:row>
    <x:row r="112">
      <x:c r="A112" s="26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38"/>
      <x:c r="L112" s="38"/>
      <x:c r="M112" s="38"/>
      <x:c r="N112" s="26"/>
      <x:c r="O112" s="26"/>
      <x:c r="P112" s="26"/>
      <x:c r="Q112" s="40"/>
      <x:c r="R112" s="40"/>
      <x:c r="S112" s="40"/>
      <x:c r="T112" s="40" t="str">
        <x:f>IF(A112="","",MAX(0,N(Q112)-N(R112)-N(S112)))</x:f>
      </x:c>
      <x:c r="U112" s="26" t="str">
        <x:f>IF(OR(A112="",T112="",T112&lt;=0,L112="",M112=""),"",MAX(0,M112-L112))</x:f>
      </x:c>
      <x:c r="V112" s="26" t="str">
        <x:f>IF(U112="","",IFS(U112=0,"Sin mora",U112&lt;=7,"1-7 días",U112&lt;=15,"8-15 días",U112&lt;=30,"16-30 días",U112&lt;=60,"31-60 días",U112&lt;=90,"61-90 días",TRUE,"+90 días"))</x:f>
      </x:c>
      <x:c r="W112" s="26" t="str">
        <x:f>IF(A112="","",IF(T112&lt;=0,"Cobrado",IF(U112=0,"A vencer","Vencido")))</x:f>
      </x:c>
      <x:c r="X112" s="26"/>
      <x:c r="Y112" s="26"/>
      <x:c r="Z112" s="26" t="str">
        <x:f>IF(A112="","",IFS(T112&lt;=0,"Cerrar documento",U112=0,"Monitorear vencimiento",U112&lt;=7,"Recordatorio preventivo",U112&lt;=30,"Gestión de cobranza",U112&lt;=60,"Negociar plan / revisar crédito",U112&lt;=90,"Escalar a gerencia",TRUE,"Prelegal / suspensión de cuenta"))</x:f>
      </x:c>
      <x:c r="AA112" s="26" t="str">
        <x:f>IF(A112="","",IFS(T112&lt;=0,"Baja",U112=0,"Baja",U112&lt;=15,"Media",U112&lt;=60,"Alta",TRUE,"Crítica"))</x:f>
      </x:c>
      <x:c r="AB112" s="26"/>
      <x:c r="AC112" s="38"/>
      <x:c r="AD112" s="38"/>
      <x:c r="AE112" s="26"/>
      <x:c r="AF112" s="26"/>
      <x:c r="AG112" s="26"/>
      <x:c r="AH112" s="42" t="str">
        <x:f>IF(A112="","",ROUND(COUNTA(A112,C112,D112,E112,H112,I112,J112,K112,L112,M112,N112,Q112,AF112,AG112)/14,2))</x:f>
      </x:c>
      <x:c r="AI112" s="26" t="str">
        <x:f>IF(A112="","",TEXTJOIN(" | ",TRUE,IF(E112="","Cliente no identificado",""),IF(H112="","Sin responsable cobranza",""),IF(AND(T112&gt;0,U112&gt;30),"Mora relevante",""),IF(AND(T112&gt;0,U112&gt;60),"Escalar cobranza",""),IF(AH112&lt;0.85,"Dato incompleto","")))</x:f>
      </x:c>
      <x:c r="AJ112" s="26"/>
    </x:row>
    <x:row r="113">
      <x:c r="A113" s="26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38"/>
      <x:c r="L113" s="38"/>
      <x:c r="M113" s="38"/>
      <x:c r="N113" s="26"/>
      <x:c r="O113" s="26"/>
      <x:c r="P113" s="26"/>
      <x:c r="Q113" s="40"/>
      <x:c r="R113" s="40"/>
      <x:c r="S113" s="40"/>
      <x:c r="T113" s="40" t="str">
        <x:f>IF(A113="","",MAX(0,N(Q113)-N(R113)-N(S113)))</x:f>
      </x:c>
      <x:c r="U113" s="26" t="str">
        <x:f>IF(OR(A113="",T113="",T113&lt;=0,L113="",M113=""),"",MAX(0,M113-L113))</x:f>
      </x:c>
      <x:c r="V113" s="26" t="str">
        <x:f>IF(U113="","",IFS(U113=0,"Sin mora",U113&lt;=7,"1-7 días",U113&lt;=15,"8-15 días",U113&lt;=30,"16-30 días",U113&lt;=60,"31-60 días",U113&lt;=90,"61-90 días",TRUE,"+90 días"))</x:f>
      </x:c>
      <x:c r="W113" s="26" t="str">
        <x:f>IF(A113="","",IF(T113&lt;=0,"Cobrado",IF(U113=0,"A vencer","Vencido")))</x:f>
      </x:c>
      <x:c r="X113" s="26"/>
      <x:c r="Y113" s="26"/>
      <x:c r="Z113" s="26" t="str">
        <x:f>IF(A113="","",IFS(T113&lt;=0,"Cerrar documento",U113=0,"Monitorear vencimiento",U113&lt;=7,"Recordatorio preventivo",U113&lt;=30,"Gestión de cobranza",U113&lt;=60,"Negociar plan / revisar crédito",U113&lt;=90,"Escalar a gerencia",TRUE,"Prelegal / suspensión de cuenta"))</x:f>
      </x:c>
      <x:c r="AA113" s="26" t="str">
        <x:f>IF(A113="","",IFS(T113&lt;=0,"Baja",U113=0,"Baja",U113&lt;=15,"Media",U113&lt;=60,"Alta",TRUE,"Crítica"))</x:f>
      </x:c>
      <x:c r="AB113" s="26"/>
      <x:c r="AC113" s="38"/>
      <x:c r="AD113" s="38"/>
      <x:c r="AE113" s="26"/>
      <x:c r="AF113" s="26"/>
      <x:c r="AG113" s="26"/>
      <x:c r="AH113" s="42" t="str">
        <x:f>IF(A113="","",ROUND(COUNTA(A113,C113,D113,E113,H113,I113,J113,K113,L113,M113,N113,Q113,AF113,AG113)/14,2))</x:f>
      </x:c>
      <x:c r="AI113" s="26" t="str">
        <x:f>IF(A113="","",TEXTJOIN(" | ",TRUE,IF(E113="","Cliente no identificado",""),IF(H113="","Sin responsable cobranza",""),IF(AND(T113&gt;0,U113&gt;30),"Mora relevante",""),IF(AND(T113&gt;0,U113&gt;60),"Escalar cobranza",""),IF(AH113&lt;0.85,"Dato incompleto","")))</x:f>
      </x:c>
      <x:c r="AJ113" s="26"/>
    </x:row>
    <x:row r="114">
      <x:c r="A114" s="26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38"/>
      <x:c r="L114" s="38"/>
      <x:c r="M114" s="38"/>
      <x:c r="N114" s="26"/>
      <x:c r="O114" s="26"/>
      <x:c r="P114" s="26"/>
      <x:c r="Q114" s="40"/>
      <x:c r="R114" s="40"/>
      <x:c r="S114" s="40"/>
      <x:c r="T114" s="40" t="str">
        <x:f>IF(A114="","",MAX(0,N(Q114)-N(R114)-N(S114)))</x:f>
      </x:c>
      <x:c r="U114" s="26" t="str">
        <x:f>IF(OR(A114="",T114="",T114&lt;=0,L114="",M114=""),"",MAX(0,M114-L114))</x:f>
      </x:c>
      <x:c r="V114" s="26" t="str">
        <x:f>IF(U114="","",IFS(U114=0,"Sin mora",U114&lt;=7,"1-7 días",U114&lt;=15,"8-15 días",U114&lt;=30,"16-30 días",U114&lt;=60,"31-60 días",U114&lt;=90,"61-90 días",TRUE,"+90 días"))</x:f>
      </x:c>
      <x:c r="W114" s="26" t="str">
        <x:f>IF(A114="","",IF(T114&lt;=0,"Cobrado",IF(U114=0,"A vencer","Vencido")))</x:f>
      </x:c>
      <x:c r="X114" s="26"/>
      <x:c r="Y114" s="26"/>
      <x:c r="Z114" s="26" t="str">
        <x:f>IF(A114="","",IFS(T114&lt;=0,"Cerrar documento",U114=0,"Monitorear vencimiento",U114&lt;=7,"Recordatorio preventivo",U114&lt;=30,"Gestión de cobranza",U114&lt;=60,"Negociar plan / revisar crédito",U114&lt;=90,"Escalar a gerencia",TRUE,"Prelegal / suspensión de cuenta"))</x:f>
      </x:c>
      <x:c r="AA114" s="26" t="str">
        <x:f>IF(A114="","",IFS(T114&lt;=0,"Baja",U114=0,"Baja",U114&lt;=15,"Media",U114&lt;=60,"Alta",TRUE,"Crítica"))</x:f>
      </x:c>
      <x:c r="AB114" s="26"/>
      <x:c r="AC114" s="38"/>
      <x:c r="AD114" s="38"/>
      <x:c r="AE114" s="26"/>
      <x:c r="AF114" s="26"/>
      <x:c r="AG114" s="26"/>
      <x:c r="AH114" s="42" t="str">
        <x:f>IF(A114="","",ROUND(COUNTA(A114,C114,D114,E114,H114,I114,J114,K114,L114,M114,N114,Q114,AF114,AG114)/14,2))</x:f>
      </x:c>
      <x:c r="AI114" s="26" t="str">
        <x:f>IF(A114="","",TEXTJOIN(" | ",TRUE,IF(E114="","Cliente no identificado",""),IF(H114="","Sin responsable cobranza",""),IF(AND(T114&gt;0,U114&gt;30),"Mora relevante",""),IF(AND(T114&gt;0,U114&gt;60),"Escalar cobranza",""),IF(AH114&lt;0.85,"Dato incompleto","")))</x:f>
      </x:c>
      <x:c r="AJ114" s="26"/>
    </x:row>
    <x:row r="115">
      <x:c r="A115" s="26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38"/>
      <x:c r="L115" s="38"/>
      <x:c r="M115" s="38"/>
      <x:c r="N115" s="26"/>
      <x:c r="O115" s="26"/>
      <x:c r="P115" s="26"/>
      <x:c r="Q115" s="40"/>
      <x:c r="R115" s="40"/>
      <x:c r="S115" s="40"/>
      <x:c r="T115" s="40" t="str">
        <x:f>IF(A115="","",MAX(0,N(Q115)-N(R115)-N(S115)))</x:f>
      </x:c>
      <x:c r="U115" s="26" t="str">
        <x:f>IF(OR(A115="",T115="",T115&lt;=0,L115="",M115=""),"",MAX(0,M115-L115))</x:f>
      </x:c>
      <x:c r="V115" s="26" t="str">
        <x:f>IF(U115="","",IFS(U115=0,"Sin mora",U115&lt;=7,"1-7 días",U115&lt;=15,"8-15 días",U115&lt;=30,"16-30 días",U115&lt;=60,"31-60 días",U115&lt;=90,"61-90 días",TRUE,"+90 días"))</x:f>
      </x:c>
      <x:c r="W115" s="26" t="str">
        <x:f>IF(A115="","",IF(T115&lt;=0,"Cobrado",IF(U115=0,"A vencer","Vencido")))</x:f>
      </x:c>
      <x:c r="X115" s="26"/>
      <x:c r="Y115" s="26"/>
      <x:c r="Z115" s="26" t="str">
        <x:f>IF(A115="","",IFS(T115&lt;=0,"Cerrar documento",U115=0,"Monitorear vencimiento",U115&lt;=7,"Recordatorio preventivo",U115&lt;=30,"Gestión de cobranza",U115&lt;=60,"Negociar plan / revisar crédito",U115&lt;=90,"Escalar a gerencia",TRUE,"Prelegal / suspensión de cuenta"))</x:f>
      </x:c>
      <x:c r="AA115" s="26" t="str">
        <x:f>IF(A115="","",IFS(T115&lt;=0,"Baja",U115=0,"Baja",U115&lt;=15,"Media",U115&lt;=60,"Alta",TRUE,"Crítica"))</x:f>
      </x:c>
      <x:c r="AB115" s="26"/>
      <x:c r="AC115" s="38"/>
      <x:c r="AD115" s="38"/>
      <x:c r="AE115" s="26"/>
      <x:c r="AF115" s="26"/>
      <x:c r="AG115" s="26"/>
      <x:c r="AH115" s="42" t="str">
        <x:f>IF(A115="","",ROUND(COUNTA(A115,C115,D115,E115,H115,I115,J115,K115,L115,M115,N115,Q115,AF115,AG115)/14,2))</x:f>
      </x:c>
      <x:c r="AI115" s="26" t="str">
        <x:f>IF(A115="","",TEXTJOIN(" | ",TRUE,IF(E115="","Cliente no identificado",""),IF(H115="","Sin responsable cobranza",""),IF(AND(T115&gt;0,U115&gt;30),"Mora relevante",""),IF(AND(T115&gt;0,U115&gt;60),"Escalar cobranza",""),IF(AH115&lt;0.85,"Dato incompleto","")))</x:f>
      </x:c>
      <x:c r="AJ115" s="26"/>
    </x:row>
    <x:row r="116">
      <x:c r="A116" s="26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38"/>
      <x:c r="L116" s="38"/>
      <x:c r="M116" s="38"/>
      <x:c r="N116" s="26"/>
      <x:c r="O116" s="26"/>
      <x:c r="P116" s="26"/>
      <x:c r="Q116" s="40"/>
      <x:c r="R116" s="40"/>
      <x:c r="S116" s="40"/>
      <x:c r="T116" s="40" t="str">
        <x:f>IF(A116="","",MAX(0,N(Q116)-N(R116)-N(S116)))</x:f>
      </x:c>
      <x:c r="U116" s="26" t="str">
        <x:f>IF(OR(A116="",T116="",T116&lt;=0,L116="",M116=""),"",MAX(0,M116-L116))</x:f>
      </x:c>
      <x:c r="V116" s="26" t="str">
        <x:f>IF(U116="","",IFS(U116=0,"Sin mora",U116&lt;=7,"1-7 días",U116&lt;=15,"8-15 días",U116&lt;=30,"16-30 días",U116&lt;=60,"31-60 días",U116&lt;=90,"61-90 días",TRUE,"+90 días"))</x:f>
      </x:c>
      <x:c r="W116" s="26" t="str">
        <x:f>IF(A116="","",IF(T116&lt;=0,"Cobrado",IF(U116=0,"A vencer","Vencido")))</x:f>
      </x:c>
      <x:c r="X116" s="26"/>
      <x:c r="Y116" s="26"/>
      <x:c r="Z116" s="26" t="str">
        <x:f>IF(A116="","",IFS(T116&lt;=0,"Cerrar documento",U116=0,"Monitorear vencimiento",U116&lt;=7,"Recordatorio preventivo",U116&lt;=30,"Gestión de cobranza",U116&lt;=60,"Negociar plan / revisar crédito",U116&lt;=90,"Escalar a gerencia",TRUE,"Prelegal / suspensión de cuenta"))</x:f>
      </x:c>
      <x:c r="AA116" s="26" t="str">
        <x:f>IF(A116="","",IFS(T116&lt;=0,"Baja",U116=0,"Baja",U116&lt;=15,"Media",U116&lt;=60,"Alta",TRUE,"Crítica"))</x:f>
      </x:c>
      <x:c r="AB116" s="26"/>
      <x:c r="AC116" s="38"/>
      <x:c r="AD116" s="38"/>
      <x:c r="AE116" s="26"/>
      <x:c r="AF116" s="26"/>
      <x:c r="AG116" s="26"/>
      <x:c r="AH116" s="42" t="str">
        <x:f>IF(A116="","",ROUND(COUNTA(A116,C116,D116,E116,H116,I116,J116,K116,L116,M116,N116,Q116,AF116,AG116)/14,2))</x:f>
      </x:c>
      <x:c r="AI116" s="26" t="str">
        <x:f>IF(A116="","",TEXTJOIN(" | ",TRUE,IF(E116="","Cliente no identificado",""),IF(H116="","Sin responsable cobranza",""),IF(AND(T116&gt;0,U116&gt;30),"Mora relevante",""),IF(AND(T116&gt;0,U116&gt;60),"Escalar cobranza",""),IF(AH116&lt;0.85,"Dato incompleto","")))</x:f>
      </x:c>
      <x:c r="AJ116" s="26"/>
    </x:row>
    <x:row r="117">
      <x:c r="A117" s="26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38"/>
      <x:c r="L117" s="38"/>
      <x:c r="M117" s="38"/>
      <x:c r="N117" s="26"/>
      <x:c r="O117" s="26"/>
      <x:c r="P117" s="26"/>
      <x:c r="Q117" s="40"/>
      <x:c r="R117" s="40"/>
      <x:c r="S117" s="40"/>
      <x:c r="T117" s="40" t="str">
        <x:f>IF(A117="","",MAX(0,N(Q117)-N(R117)-N(S117)))</x:f>
      </x:c>
      <x:c r="U117" s="26" t="str">
        <x:f>IF(OR(A117="",T117="",T117&lt;=0,L117="",M117=""),"",MAX(0,M117-L117))</x:f>
      </x:c>
      <x:c r="V117" s="26" t="str">
        <x:f>IF(U117="","",IFS(U117=0,"Sin mora",U117&lt;=7,"1-7 días",U117&lt;=15,"8-15 días",U117&lt;=30,"16-30 días",U117&lt;=60,"31-60 días",U117&lt;=90,"61-90 días",TRUE,"+90 días"))</x:f>
      </x:c>
      <x:c r="W117" s="26" t="str">
        <x:f>IF(A117="","",IF(T117&lt;=0,"Cobrado",IF(U117=0,"A vencer","Vencido")))</x:f>
      </x:c>
      <x:c r="X117" s="26"/>
      <x:c r="Y117" s="26"/>
      <x:c r="Z117" s="26" t="str">
        <x:f>IF(A117="","",IFS(T117&lt;=0,"Cerrar documento",U117=0,"Monitorear vencimiento",U117&lt;=7,"Recordatorio preventivo",U117&lt;=30,"Gestión de cobranza",U117&lt;=60,"Negociar plan / revisar crédito",U117&lt;=90,"Escalar a gerencia",TRUE,"Prelegal / suspensión de cuenta"))</x:f>
      </x:c>
      <x:c r="AA117" s="26" t="str">
        <x:f>IF(A117="","",IFS(T117&lt;=0,"Baja",U117=0,"Baja",U117&lt;=15,"Media",U117&lt;=60,"Alta",TRUE,"Crítica"))</x:f>
      </x:c>
      <x:c r="AB117" s="26"/>
      <x:c r="AC117" s="38"/>
      <x:c r="AD117" s="38"/>
      <x:c r="AE117" s="26"/>
      <x:c r="AF117" s="26"/>
      <x:c r="AG117" s="26"/>
      <x:c r="AH117" s="42" t="str">
        <x:f>IF(A117="","",ROUND(COUNTA(A117,C117,D117,E117,H117,I117,J117,K117,L117,M117,N117,Q117,AF117,AG117)/14,2))</x:f>
      </x:c>
      <x:c r="AI117" s="26" t="str">
        <x:f>IF(A117="","",TEXTJOIN(" | ",TRUE,IF(E117="","Cliente no identificado",""),IF(H117="","Sin responsable cobranza",""),IF(AND(T117&gt;0,U117&gt;30),"Mora relevante",""),IF(AND(T117&gt;0,U117&gt;60),"Escalar cobranza",""),IF(AH117&lt;0.85,"Dato incompleto","")))</x:f>
      </x:c>
      <x:c r="AJ117" s="26"/>
    </x:row>
    <x:row r="118">
      <x:c r="A118" s="26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38"/>
      <x:c r="L118" s="38"/>
      <x:c r="M118" s="38"/>
      <x:c r="N118" s="26"/>
      <x:c r="O118" s="26"/>
      <x:c r="P118" s="26"/>
      <x:c r="Q118" s="40"/>
      <x:c r="R118" s="40"/>
      <x:c r="S118" s="40"/>
      <x:c r="T118" s="40" t="str">
        <x:f>IF(A118="","",MAX(0,N(Q118)-N(R118)-N(S118)))</x:f>
      </x:c>
      <x:c r="U118" s="26" t="str">
        <x:f>IF(OR(A118="",T118="",T118&lt;=0,L118="",M118=""),"",MAX(0,M118-L118))</x:f>
      </x:c>
      <x:c r="V118" s="26" t="str">
        <x:f>IF(U118="","",IFS(U118=0,"Sin mora",U118&lt;=7,"1-7 días",U118&lt;=15,"8-15 días",U118&lt;=30,"16-30 días",U118&lt;=60,"31-60 días",U118&lt;=90,"61-90 días",TRUE,"+90 días"))</x:f>
      </x:c>
      <x:c r="W118" s="26" t="str">
        <x:f>IF(A118="","",IF(T118&lt;=0,"Cobrado",IF(U118=0,"A vencer","Vencido")))</x:f>
      </x:c>
      <x:c r="X118" s="26"/>
      <x:c r="Y118" s="26"/>
      <x:c r="Z118" s="26" t="str">
        <x:f>IF(A118="","",IFS(T118&lt;=0,"Cerrar documento",U118=0,"Monitorear vencimiento",U118&lt;=7,"Recordatorio preventivo",U118&lt;=30,"Gestión de cobranza",U118&lt;=60,"Negociar plan / revisar crédito",U118&lt;=90,"Escalar a gerencia",TRUE,"Prelegal / suspensión de cuenta"))</x:f>
      </x:c>
      <x:c r="AA118" s="26" t="str">
        <x:f>IF(A118="","",IFS(T118&lt;=0,"Baja",U118=0,"Baja",U118&lt;=15,"Media",U118&lt;=60,"Alta",TRUE,"Crítica"))</x:f>
      </x:c>
      <x:c r="AB118" s="26"/>
      <x:c r="AC118" s="38"/>
      <x:c r="AD118" s="38"/>
      <x:c r="AE118" s="26"/>
      <x:c r="AF118" s="26"/>
      <x:c r="AG118" s="26"/>
      <x:c r="AH118" s="42" t="str">
        <x:f>IF(A118="","",ROUND(COUNTA(A118,C118,D118,E118,H118,I118,J118,K118,L118,M118,N118,Q118,AF118,AG118)/14,2))</x:f>
      </x:c>
      <x:c r="AI118" s="26" t="str">
        <x:f>IF(A118="","",TEXTJOIN(" | ",TRUE,IF(E118="","Cliente no identificado",""),IF(H118="","Sin responsable cobranza",""),IF(AND(T118&gt;0,U118&gt;30),"Mora relevante",""),IF(AND(T118&gt;0,U118&gt;60),"Escalar cobranza",""),IF(AH118&lt;0.85,"Dato incompleto","")))</x:f>
      </x:c>
      <x:c r="AJ118" s="26"/>
    </x:row>
    <x:row r="119">
      <x:c r="A119" s="26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38"/>
      <x:c r="L119" s="38"/>
      <x:c r="M119" s="38"/>
      <x:c r="N119" s="26"/>
      <x:c r="O119" s="26"/>
      <x:c r="P119" s="26"/>
      <x:c r="Q119" s="40"/>
      <x:c r="R119" s="40"/>
      <x:c r="S119" s="40"/>
      <x:c r="T119" s="40" t="str">
        <x:f>IF(A119="","",MAX(0,N(Q119)-N(R119)-N(S119)))</x:f>
      </x:c>
      <x:c r="U119" s="26" t="str">
        <x:f>IF(OR(A119="",T119="",T119&lt;=0,L119="",M119=""),"",MAX(0,M119-L119))</x:f>
      </x:c>
      <x:c r="V119" s="26" t="str">
        <x:f>IF(U119="","",IFS(U119=0,"Sin mora",U119&lt;=7,"1-7 días",U119&lt;=15,"8-15 días",U119&lt;=30,"16-30 días",U119&lt;=60,"31-60 días",U119&lt;=90,"61-90 días",TRUE,"+90 días"))</x:f>
      </x:c>
      <x:c r="W119" s="26" t="str">
        <x:f>IF(A119="","",IF(T119&lt;=0,"Cobrado",IF(U119=0,"A vencer","Vencido")))</x:f>
      </x:c>
      <x:c r="X119" s="26"/>
      <x:c r="Y119" s="26"/>
      <x:c r="Z119" s="26" t="str">
        <x:f>IF(A119="","",IFS(T119&lt;=0,"Cerrar documento",U119=0,"Monitorear vencimiento",U119&lt;=7,"Recordatorio preventivo",U119&lt;=30,"Gestión de cobranza",U119&lt;=60,"Negociar plan / revisar crédito",U119&lt;=90,"Escalar a gerencia",TRUE,"Prelegal / suspensión de cuenta"))</x:f>
      </x:c>
      <x:c r="AA119" s="26" t="str">
        <x:f>IF(A119="","",IFS(T119&lt;=0,"Baja",U119=0,"Baja",U119&lt;=15,"Media",U119&lt;=60,"Alta",TRUE,"Crítica"))</x:f>
      </x:c>
      <x:c r="AB119" s="26"/>
      <x:c r="AC119" s="38"/>
      <x:c r="AD119" s="38"/>
      <x:c r="AE119" s="26"/>
      <x:c r="AF119" s="26"/>
      <x:c r="AG119" s="26"/>
      <x:c r="AH119" s="42" t="str">
        <x:f>IF(A119="","",ROUND(COUNTA(A119,C119,D119,E119,H119,I119,J119,K119,L119,M119,N119,Q119,AF119,AG119)/14,2))</x:f>
      </x:c>
      <x:c r="AI119" s="26" t="str">
        <x:f>IF(A119="","",TEXTJOIN(" | ",TRUE,IF(E119="","Cliente no identificado",""),IF(H119="","Sin responsable cobranza",""),IF(AND(T119&gt;0,U119&gt;30),"Mora relevante",""),IF(AND(T119&gt;0,U119&gt;60),"Escalar cobranza",""),IF(AH119&lt;0.85,"Dato incompleto","")))</x:f>
      </x:c>
      <x:c r="AJ119" s="26"/>
    </x:row>
    <x:row r="120">
      <x:c r="A120" s="26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38"/>
      <x:c r="L120" s="38"/>
      <x:c r="M120" s="38"/>
      <x:c r="N120" s="26"/>
      <x:c r="O120" s="26"/>
      <x:c r="P120" s="26"/>
      <x:c r="Q120" s="40"/>
      <x:c r="R120" s="40"/>
      <x:c r="S120" s="40"/>
      <x:c r="T120" s="40" t="str">
        <x:f>IF(A120="","",MAX(0,N(Q120)-N(R120)-N(S120)))</x:f>
      </x:c>
      <x:c r="U120" s="26" t="str">
        <x:f>IF(OR(A120="",T120="",T120&lt;=0,L120="",M120=""),"",MAX(0,M120-L120))</x:f>
      </x:c>
      <x:c r="V120" s="26" t="str">
        <x:f>IF(U120="","",IFS(U120=0,"Sin mora",U120&lt;=7,"1-7 días",U120&lt;=15,"8-15 días",U120&lt;=30,"16-30 días",U120&lt;=60,"31-60 días",U120&lt;=90,"61-90 días",TRUE,"+90 días"))</x:f>
      </x:c>
      <x:c r="W120" s="26" t="str">
        <x:f>IF(A120="","",IF(T120&lt;=0,"Cobrado",IF(U120=0,"A vencer","Vencido")))</x:f>
      </x:c>
      <x:c r="X120" s="26"/>
      <x:c r="Y120" s="26"/>
      <x:c r="Z120" s="26" t="str">
        <x:f>IF(A120="","",IFS(T120&lt;=0,"Cerrar documento",U120=0,"Monitorear vencimiento",U120&lt;=7,"Recordatorio preventivo",U120&lt;=30,"Gestión de cobranza",U120&lt;=60,"Negociar plan / revisar crédito",U120&lt;=90,"Escalar a gerencia",TRUE,"Prelegal / suspensión de cuenta"))</x:f>
      </x:c>
      <x:c r="AA120" s="26" t="str">
        <x:f>IF(A120="","",IFS(T120&lt;=0,"Baja",U120=0,"Baja",U120&lt;=15,"Media",U120&lt;=60,"Alta",TRUE,"Crítica"))</x:f>
      </x:c>
      <x:c r="AB120" s="26"/>
      <x:c r="AC120" s="38"/>
      <x:c r="AD120" s="38"/>
      <x:c r="AE120" s="26"/>
      <x:c r="AF120" s="26"/>
      <x:c r="AG120" s="26"/>
      <x:c r="AH120" s="42" t="str">
        <x:f>IF(A120="","",ROUND(COUNTA(A120,C120,D120,E120,H120,I120,J120,K120,L120,M120,N120,Q120,AF120,AG120)/14,2))</x:f>
      </x:c>
      <x:c r="AI120" s="26" t="str">
        <x:f>IF(A120="","",TEXTJOIN(" | ",TRUE,IF(E120="","Cliente no identificado",""),IF(H120="","Sin responsable cobranza",""),IF(AND(T120&gt;0,U120&gt;30),"Mora relevante",""),IF(AND(T120&gt;0,U120&gt;60),"Escalar cobranza",""),IF(AH120&lt;0.85,"Dato incompleto","")))</x:f>
      </x:c>
      <x:c r="AJ120" s="26"/>
    </x:row>
    <x:row r="121">
      <x:c r="A121" s="26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38"/>
      <x:c r="L121" s="38"/>
      <x:c r="M121" s="38"/>
      <x:c r="N121" s="26"/>
      <x:c r="O121" s="26"/>
      <x:c r="P121" s="26"/>
      <x:c r="Q121" s="40"/>
      <x:c r="R121" s="40"/>
      <x:c r="S121" s="40"/>
      <x:c r="T121" s="40" t="str">
        <x:f>IF(A121="","",MAX(0,N(Q121)-N(R121)-N(S121)))</x:f>
      </x:c>
      <x:c r="U121" s="26" t="str">
        <x:f>IF(OR(A121="",T121="",T121&lt;=0,L121="",M121=""),"",MAX(0,M121-L121))</x:f>
      </x:c>
      <x:c r="V121" s="26" t="str">
        <x:f>IF(U121="","",IFS(U121=0,"Sin mora",U121&lt;=7,"1-7 días",U121&lt;=15,"8-15 días",U121&lt;=30,"16-30 días",U121&lt;=60,"31-60 días",U121&lt;=90,"61-90 días",TRUE,"+90 días"))</x:f>
      </x:c>
      <x:c r="W121" s="26" t="str">
        <x:f>IF(A121="","",IF(T121&lt;=0,"Cobrado",IF(U121=0,"A vencer","Vencido")))</x:f>
      </x:c>
      <x:c r="X121" s="26"/>
      <x:c r="Y121" s="26"/>
      <x:c r="Z121" s="26" t="str">
        <x:f>IF(A121="","",IFS(T121&lt;=0,"Cerrar documento",U121=0,"Monitorear vencimiento",U121&lt;=7,"Recordatorio preventivo",U121&lt;=30,"Gestión de cobranza",U121&lt;=60,"Negociar plan / revisar crédito",U121&lt;=90,"Escalar a gerencia",TRUE,"Prelegal / suspensión de cuenta"))</x:f>
      </x:c>
      <x:c r="AA121" s="26" t="str">
        <x:f>IF(A121="","",IFS(T121&lt;=0,"Baja",U121=0,"Baja",U121&lt;=15,"Media",U121&lt;=60,"Alta",TRUE,"Crítica"))</x:f>
      </x:c>
      <x:c r="AB121" s="26"/>
      <x:c r="AC121" s="38"/>
      <x:c r="AD121" s="38"/>
      <x:c r="AE121" s="26"/>
      <x:c r="AF121" s="26"/>
      <x:c r="AG121" s="26"/>
      <x:c r="AH121" s="42" t="str">
        <x:f>IF(A121="","",ROUND(COUNTA(A121,C121,D121,E121,H121,I121,J121,K121,L121,M121,N121,Q121,AF121,AG121)/14,2))</x:f>
      </x:c>
      <x:c r="AI121" s="26" t="str">
        <x:f>IF(A121="","",TEXTJOIN(" | ",TRUE,IF(E121="","Cliente no identificado",""),IF(H121="","Sin responsable cobranza",""),IF(AND(T121&gt;0,U121&gt;30),"Mora relevante",""),IF(AND(T121&gt;0,U121&gt;60),"Escalar cobranza",""),IF(AH121&lt;0.85,"Dato incompleto","")))</x:f>
      </x:c>
      <x:c r="AJ121" s="26"/>
    </x:row>
    <x:row r="122">
      <x:c r="A122" s="26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38"/>
      <x:c r="L122" s="38"/>
      <x:c r="M122" s="38"/>
      <x:c r="N122" s="26"/>
      <x:c r="O122" s="26"/>
      <x:c r="P122" s="26"/>
      <x:c r="Q122" s="40"/>
      <x:c r="R122" s="40"/>
      <x:c r="S122" s="40"/>
      <x:c r="T122" s="40" t="str">
        <x:f>IF(A122="","",MAX(0,N(Q122)-N(R122)-N(S122)))</x:f>
      </x:c>
      <x:c r="U122" s="26" t="str">
        <x:f>IF(OR(A122="",T122="",T122&lt;=0,L122="",M122=""),"",MAX(0,M122-L122))</x:f>
      </x:c>
      <x:c r="V122" s="26" t="str">
        <x:f>IF(U122="","",IFS(U122=0,"Sin mora",U122&lt;=7,"1-7 días",U122&lt;=15,"8-15 días",U122&lt;=30,"16-30 días",U122&lt;=60,"31-60 días",U122&lt;=90,"61-90 días",TRUE,"+90 días"))</x:f>
      </x:c>
      <x:c r="W122" s="26" t="str">
        <x:f>IF(A122="","",IF(T122&lt;=0,"Cobrado",IF(U122=0,"A vencer","Vencido")))</x:f>
      </x:c>
      <x:c r="X122" s="26"/>
      <x:c r="Y122" s="26"/>
      <x:c r="Z122" s="26" t="str">
        <x:f>IF(A122="","",IFS(T122&lt;=0,"Cerrar documento",U122=0,"Monitorear vencimiento",U122&lt;=7,"Recordatorio preventivo",U122&lt;=30,"Gestión de cobranza",U122&lt;=60,"Negociar plan / revisar crédito",U122&lt;=90,"Escalar a gerencia",TRUE,"Prelegal / suspensión de cuenta"))</x:f>
      </x:c>
      <x:c r="AA122" s="26" t="str">
        <x:f>IF(A122="","",IFS(T122&lt;=0,"Baja",U122=0,"Baja",U122&lt;=15,"Media",U122&lt;=60,"Alta",TRUE,"Crítica"))</x:f>
      </x:c>
      <x:c r="AB122" s="26"/>
      <x:c r="AC122" s="38"/>
      <x:c r="AD122" s="38"/>
      <x:c r="AE122" s="26"/>
      <x:c r="AF122" s="26"/>
      <x:c r="AG122" s="26"/>
      <x:c r="AH122" s="42" t="str">
        <x:f>IF(A122="","",ROUND(COUNTA(A122,C122,D122,E122,H122,I122,J122,K122,L122,M122,N122,Q122,AF122,AG122)/14,2))</x:f>
      </x:c>
      <x:c r="AI122" s="26" t="str">
        <x:f>IF(A122="","",TEXTJOIN(" | ",TRUE,IF(E122="","Cliente no identificado",""),IF(H122="","Sin responsable cobranza",""),IF(AND(T122&gt;0,U122&gt;30),"Mora relevante",""),IF(AND(T122&gt;0,U122&gt;60),"Escalar cobranza",""),IF(AH122&lt;0.85,"Dato incompleto","")))</x:f>
      </x:c>
      <x:c r="AJ122" s="26"/>
    </x:row>
    <x:row r="123">
      <x:c r="A123" s="26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38"/>
      <x:c r="L123" s="38"/>
      <x:c r="M123" s="38"/>
      <x:c r="N123" s="26"/>
      <x:c r="O123" s="26"/>
      <x:c r="P123" s="26"/>
      <x:c r="Q123" s="40"/>
      <x:c r="R123" s="40"/>
      <x:c r="S123" s="40"/>
      <x:c r="T123" s="40" t="str">
        <x:f>IF(A123="","",MAX(0,N(Q123)-N(R123)-N(S123)))</x:f>
      </x:c>
      <x:c r="U123" s="26" t="str">
        <x:f>IF(OR(A123="",T123="",T123&lt;=0,L123="",M123=""),"",MAX(0,M123-L123))</x:f>
      </x:c>
      <x:c r="V123" s="26" t="str">
        <x:f>IF(U123="","",IFS(U123=0,"Sin mora",U123&lt;=7,"1-7 días",U123&lt;=15,"8-15 días",U123&lt;=30,"16-30 días",U123&lt;=60,"31-60 días",U123&lt;=90,"61-90 días",TRUE,"+90 días"))</x:f>
      </x:c>
      <x:c r="W123" s="26" t="str">
        <x:f>IF(A123="","",IF(T123&lt;=0,"Cobrado",IF(U123=0,"A vencer","Vencido")))</x:f>
      </x:c>
      <x:c r="X123" s="26"/>
      <x:c r="Y123" s="26"/>
      <x:c r="Z123" s="26" t="str">
        <x:f>IF(A123="","",IFS(T123&lt;=0,"Cerrar documento",U123=0,"Monitorear vencimiento",U123&lt;=7,"Recordatorio preventivo",U123&lt;=30,"Gestión de cobranza",U123&lt;=60,"Negociar plan / revisar crédito",U123&lt;=90,"Escalar a gerencia",TRUE,"Prelegal / suspensión de cuenta"))</x:f>
      </x:c>
      <x:c r="AA123" s="26" t="str">
        <x:f>IF(A123="","",IFS(T123&lt;=0,"Baja",U123=0,"Baja",U123&lt;=15,"Media",U123&lt;=60,"Alta",TRUE,"Crítica"))</x:f>
      </x:c>
      <x:c r="AB123" s="26"/>
      <x:c r="AC123" s="38"/>
      <x:c r="AD123" s="38"/>
      <x:c r="AE123" s="26"/>
      <x:c r="AF123" s="26"/>
      <x:c r="AG123" s="26"/>
      <x:c r="AH123" s="42" t="str">
        <x:f>IF(A123="","",ROUND(COUNTA(A123,C123,D123,E123,H123,I123,J123,K123,L123,M123,N123,Q123,AF123,AG123)/14,2))</x:f>
      </x:c>
      <x:c r="AI123" s="26" t="str">
        <x:f>IF(A123="","",TEXTJOIN(" | ",TRUE,IF(E123="","Cliente no identificado",""),IF(H123="","Sin responsable cobranza",""),IF(AND(T123&gt;0,U123&gt;30),"Mora relevante",""),IF(AND(T123&gt;0,U123&gt;60),"Escalar cobranza",""),IF(AH123&lt;0.85,"Dato incompleto","")))</x:f>
      </x:c>
      <x:c r="AJ123" s="26"/>
    </x:row>
    <x:row r="124">
      <x:c r="A124" s="26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38"/>
      <x:c r="L124" s="38"/>
      <x:c r="M124" s="38"/>
      <x:c r="N124" s="26"/>
      <x:c r="O124" s="26"/>
      <x:c r="P124" s="26"/>
      <x:c r="Q124" s="40"/>
      <x:c r="R124" s="40"/>
      <x:c r="S124" s="40"/>
      <x:c r="T124" s="40" t="str">
        <x:f>IF(A124="","",MAX(0,N(Q124)-N(R124)-N(S124)))</x:f>
      </x:c>
      <x:c r="U124" s="26" t="str">
        <x:f>IF(OR(A124="",T124="",T124&lt;=0,L124="",M124=""),"",MAX(0,M124-L124))</x:f>
      </x:c>
      <x:c r="V124" s="26" t="str">
        <x:f>IF(U124="","",IFS(U124=0,"Sin mora",U124&lt;=7,"1-7 días",U124&lt;=15,"8-15 días",U124&lt;=30,"16-30 días",U124&lt;=60,"31-60 días",U124&lt;=90,"61-90 días",TRUE,"+90 días"))</x:f>
      </x:c>
      <x:c r="W124" s="26" t="str">
        <x:f>IF(A124="","",IF(T124&lt;=0,"Cobrado",IF(U124=0,"A vencer","Vencido")))</x:f>
      </x:c>
      <x:c r="X124" s="26"/>
      <x:c r="Y124" s="26"/>
      <x:c r="Z124" s="26" t="str">
        <x:f>IF(A124="","",IFS(T124&lt;=0,"Cerrar documento",U124=0,"Monitorear vencimiento",U124&lt;=7,"Recordatorio preventivo",U124&lt;=30,"Gestión de cobranza",U124&lt;=60,"Negociar plan / revisar crédito",U124&lt;=90,"Escalar a gerencia",TRUE,"Prelegal / suspensión de cuenta"))</x:f>
      </x:c>
      <x:c r="AA124" s="26" t="str">
        <x:f>IF(A124="","",IFS(T124&lt;=0,"Baja",U124=0,"Baja",U124&lt;=15,"Media",U124&lt;=60,"Alta",TRUE,"Crítica"))</x:f>
      </x:c>
      <x:c r="AB124" s="26"/>
      <x:c r="AC124" s="38"/>
      <x:c r="AD124" s="38"/>
      <x:c r="AE124" s="26"/>
      <x:c r="AF124" s="26"/>
      <x:c r="AG124" s="26"/>
      <x:c r="AH124" s="42" t="str">
        <x:f>IF(A124="","",ROUND(COUNTA(A124,C124,D124,E124,H124,I124,J124,K124,L124,M124,N124,Q124,AF124,AG124)/14,2))</x:f>
      </x:c>
      <x:c r="AI124" s="26" t="str">
        <x:f>IF(A124="","",TEXTJOIN(" | ",TRUE,IF(E124="","Cliente no identificado",""),IF(H124="","Sin responsable cobranza",""),IF(AND(T124&gt;0,U124&gt;30),"Mora relevante",""),IF(AND(T124&gt;0,U124&gt;60),"Escalar cobranza",""),IF(AH124&lt;0.85,"Dato incompleto","")))</x:f>
      </x:c>
      <x:c r="AJ124" s="26"/>
    </x:row>
    <x:row r="125">
      <x:c r="A125" s="26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38"/>
      <x:c r="L125" s="38"/>
      <x:c r="M125" s="38"/>
      <x:c r="N125" s="26"/>
      <x:c r="O125" s="26"/>
      <x:c r="P125" s="26"/>
      <x:c r="Q125" s="40"/>
      <x:c r="R125" s="40"/>
      <x:c r="S125" s="40"/>
      <x:c r="T125" s="40" t="str">
        <x:f>IF(A125="","",MAX(0,N(Q125)-N(R125)-N(S125)))</x:f>
      </x:c>
      <x:c r="U125" s="26" t="str">
        <x:f>IF(OR(A125="",T125="",T125&lt;=0,L125="",M125=""),"",MAX(0,M125-L125))</x:f>
      </x:c>
      <x:c r="V125" s="26" t="str">
        <x:f>IF(U125="","",IFS(U125=0,"Sin mora",U125&lt;=7,"1-7 días",U125&lt;=15,"8-15 días",U125&lt;=30,"16-30 días",U125&lt;=60,"31-60 días",U125&lt;=90,"61-90 días",TRUE,"+90 días"))</x:f>
      </x:c>
      <x:c r="W125" s="26" t="str">
        <x:f>IF(A125="","",IF(T125&lt;=0,"Cobrado",IF(U125=0,"A vencer","Vencido")))</x:f>
      </x:c>
      <x:c r="X125" s="26"/>
      <x:c r="Y125" s="26"/>
      <x:c r="Z125" s="26" t="str">
        <x:f>IF(A125="","",IFS(T125&lt;=0,"Cerrar documento",U125=0,"Monitorear vencimiento",U125&lt;=7,"Recordatorio preventivo",U125&lt;=30,"Gestión de cobranza",U125&lt;=60,"Negociar plan / revisar crédito",U125&lt;=90,"Escalar a gerencia",TRUE,"Prelegal / suspensión de cuenta"))</x:f>
      </x:c>
      <x:c r="AA125" s="26" t="str">
        <x:f>IF(A125="","",IFS(T125&lt;=0,"Baja",U125=0,"Baja",U125&lt;=15,"Media",U125&lt;=60,"Alta",TRUE,"Crítica"))</x:f>
      </x:c>
      <x:c r="AB125" s="26"/>
      <x:c r="AC125" s="38"/>
      <x:c r="AD125" s="38"/>
      <x:c r="AE125" s="26"/>
      <x:c r="AF125" s="26"/>
      <x:c r="AG125" s="26"/>
      <x:c r="AH125" s="42" t="str">
        <x:f>IF(A125="","",ROUND(COUNTA(A125,C125,D125,E125,H125,I125,J125,K125,L125,M125,N125,Q125,AF125,AG125)/14,2))</x:f>
      </x:c>
      <x:c r="AI125" s="26" t="str">
        <x:f>IF(A125="","",TEXTJOIN(" | ",TRUE,IF(E125="","Cliente no identificado",""),IF(H125="","Sin responsable cobranza",""),IF(AND(T125&gt;0,U125&gt;30),"Mora relevante",""),IF(AND(T125&gt;0,U125&gt;60),"Escalar cobranza",""),IF(AH125&lt;0.85,"Dato incompleto","")))</x:f>
      </x:c>
      <x:c r="AJ125" s="26"/>
    </x:row>
    <x:row r="126">
      <x:c r="A126" s="26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38"/>
      <x:c r="L126" s="38"/>
      <x:c r="M126" s="38"/>
      <x:c r="N126" s="26"/>
      <x:c r="O126" s="26"/>
      <x:c r="P126" s="26"/>
      <x:c r="Q126" s="40"/>
      <x:c r="R126" s="40"/>
      <x:c r="S126" s="40"/>
      <x:c r="T126" s="40" t="str">
        <x:f>IF(A126="","",MAX(0,N(Q126)-N(R126)-N(S126)))</x:f>
      </x:c>
      <x:c r="U126" s="26" t="str">
        <x:f>IF(OR(A126="",T126="",T126&lt;=0,L126="",M126=""),"",MAX(0,M126-L126))</x:f>
      </x:c>
      <x:c r="V126" s="26" t="str">
        <x:f>IF(U126="","",IFS(U126=0,"Sin mora",U126&lt;=7,"1-7 días",U126&lt;=15,"8-15 días",U126&lt;=30,"16-30 días",U126&lt;=60,"31-60 días",U126&lt;=90,"61-90 días",TRUE,"+90 días"))</x:f>
      </x:c>
      <x:c r="W126" s="26" t="str">
        <x:f>IF(A126="","",IF(T126&lt;=0,"Cobrado",IF(U126=0,"A vencer","Vencido")))</x:f>
      </x:c>
      <x:c r="X126" s="26"/>
      <x:c r="Y126" s="26"/>
      <x:c r="Z126" s="26" t="str">
        <x:f>IF(A126="","",IFS(T126&lt;=0,"Cerrar documento",U126=0,"Monitorear vencimiento",U126&lt;=7,"Recordatorio preventivo",U126&lt;=30,"Gestión de cobranza",U126&lt;=60,"Negociar plan / revisar crédito",U126&lt;=90,"Escalar a gerencia",TRUE,"Prelegal / suspensión de cuenta"))</x:f>
      </x:c>
      <x:c r="AA126" s="26" t="str">
        <x:f>IF(A126="","",IFS(T126&lt;=0,"Baja",U126=0,"Baja",U126&lt;=15,"Media",U126&lt;=60,"Alta",TRUE,"Crítica"))</x:f>
      </x:c>
      <x:c r="AB126" s="26"/>
      <x:c r="AC126" s="38"/>
      <x:c r="AD126" s="38"/>
      <x:c r="AE126" s="26"/>
      <x:c r="AF126" s="26"/>
      <x:c r="AG126" s="26"/>
      <x:c r="AH126" s="42" t="str">
        <x:f>IF(A126="","",ROUND(COUNTA(A126,C126,D126,E126,H126,I126,J126,K126,L126,M126,N126,Q126,AF126,AG126)/14,2))</x:f>
      </x:c>
      <x:c r="AI126" s="26" t="str">
        <x:f>IF(A126="","",TEXTJOIN(" | ",TRUE,IF(E126="","Cliente no identificado",""),IF(H126="","Sin responsable cobranza",""),IF(AND(T126&gt;0,U126&gt;30),"Mora relevante",""),IF(AND(T126&gt;0,U126&gt;60),"Escalar cobranza",""),IF(AH126&lt;0.85,"Dato incompleto","")))</x:f>
      </x:c>
      <x:c r="AJ126" s="26"/>
    </x:row>
    <x:row r="127">
      <x:c r="A127" s="26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38"/>
      <x:c r="L127" s="38"/>
      <x:c r="M127" s="38"/>
      <x:c r="N127" s="26"/>
      <x:c r="O127" s="26"/>
      <x:c r="P127" s="26"/>
      <x:c r="Q127" s="40"/>
      <x:c r="R127" s="40"/>
      <x:c r="S127" s="40"/>
      <x:c r="T127" s="40" t="str">
        <x:f>IF(A127="","",MAX(0,N(Q127)-N(R127)-N(S127)))</x:f>
      </x:c>
      <x:c r="U127" s="26" t="str">
        <x:f>IF(OR(A127="",T127="",T127&lt;=0,L127="",M127=""),"",MAX(0,M127-L127))</x:f>
      </x:c>
      <x:c r="V127" s="26" t="str">
        <x:f>IF(U127="","",IFS(U127=0,"Sin mora",U127&lt;=7,"1-7 días",U127&lt;=15,"8-15 días",U127&lt;=30,"16-30 días",U127&lt;=60,"31-60 días",U127&lt;=90,"61-90 días",TRUE,"+90 días"))</x:f>
      </x:c>
      <x:c r="W127" s="26" t="str">
        <x:f>IF(A127="","",IF(T127&lt;=0,"Cobrado",IF(U127=0,"A vencer","Vencido")))</x:f>
      </x:c>
      <x:c r="X127" s="26"/>
      <x:c r="Y127" s="26"/>
      <x:c r="Z127" s="26" t="str">
        <x:f>IF(A127="","",IFS(T127&lt;=0,"Cerrar documento",U127=0,"Monitorear vencimiento",U127&lt;=7,"Recordatorio preventivo",U127&lt;=30,"Gestión de cobranza",U127&lt;=60,"Negociar plan / revisar crédito",U127&lt;=90,"Escalar a gerencia",TRUE,"Prelegal / suspensión de cuenta"))</x:f>
      </x:c>
      <x:c r="AA127" s="26" t="str">
        <x:f>IF(A127="","",IFS(T127&lt;=0,"Baja",U127=0,"Baja",U127&lt;=15,"Media",U127&lt;=60,"Alta",TRUE,"Crítica"))</x:f>
      </x:c>
      <x:c r="AB127" s="26"/>
      <x:c r="AC127" s="38"/>
      <x:c r="AD127" s="38"/>
      <x:c r="AE127" s="26"/>
      <x:c r="AF127" s="26"/>
      <x:c r="AG127" s="26"/>
      <x:c r="AH127" s="42" t="str">
        <x:f>IF(A127="","",ROUND(COUNTA(A127,C127,D127,E127,H127,I127,J127,K127,L127,M127,N127,Q127,AF127,AG127)/14,2))</x:f>
      </x:c>
      <x:c r="AI127" s="26" t="str">
        <x:f>IF(A127="","",TEXTJOIN(" | ",TRUE,IF(E127="","Cliente no identificado",""),IF(H127="","Sin responsable cobranza",""),IF(AND(T127&gt;0,U127&gt;30),"Mora relevante",""),IF(AND(T127&gt;0,U127&gt;60),"Escalar cobranza",""),IF(AH127&lt;0.85,"Dato incompleto","")))</x:f>
      </x:c>
      <x:c r="AJ127" s="26"/>
    </x:row>
    <x:row r="128">
      <x:c r="A128" s="26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38"/>
      <x:c r="L128" s="38"/>
      <x:c r="M128" s="38"/>
      <x:c r="N128" s="26"/>
      <x:c r="O128" s="26"/>
      <x:c r="P128" s="26"/>
      <x:c r="Q128" s="40"/>
      <x:c r="R128" s="40"/>
      <x:c r="S128" s="40"/>
      <x:c r="T128" s="40" t="str">
        <x:f>IF(A128="","",MAX(0,N(Q128)-N(R128)-N(S128)))</x:f>
      </x:c>
      <x:c r="U128" s="26" t="str">
        <x:f>IF(OR(A128="",T128="",T128&lt;=0,L128="",M128=""),"",MAX(0,M128-L128))</x:f>
      </x:c>
      <x:c r="V128" s="26" t="str">
        <x:f>IF(U128="","",IFS(U128=0,"Sin mora",U128&lt;=7,"1-7 días",U128&lt;=15,"8-15 días",U128&lt;=30,"16-30 días",U128&lt;=60,"31-60 días",U128&lt;=90,"61-90 días",TRUE,"+90 días"))</x:f>
      </x:c>
      <x:c r="W128" s="26" t="str">
        <x:f>IF(A128="","",IF(T128&lt;=0,"Cobrado",IF(U128=0,"A vencer","Vencido")))</x:f>
      </x:c>
      <x:c r="X128" s="26"/>
      <x:c r="Y128" s="26"/>
      <x:c r="Z128" s="26" t="str">
        <x:f>IF(A128="","",IFS(T128&lt;=0,"Cerrar documento",U128=0,"Monitorear vencimiento",U128&lt;=7,"Recordatorio preventivo",U128&lt;=30,"Gestión de cobranza",U128&lt;=60,"Negociar plan / revisar crédito",U128&lt;=90,"Escalar a gerencia",TRUE,"Prelegal / suspensión de cuenta"))</x:f>
      </x:c>
      <x:c r="AA128" s="26" t="str">
        <x:f>IF(A128="","",IFS(T128&lt;=0,"Baja",U128=0,"Baja",U128&lt;=15,"Media",U128&lt;=60,"Alta",TRUE,"Crítica"))</x:f>
      </x:c>
      <x:c r="AB128" s="26"/>
      <x:c r="AC128" s="38"/>
      <x:c r="AD128" s="38"/>
      <x:c r="AE128" s="26"/>
      <x:c r="AF128" s="26"/>
      <x:c r="AG128" s="26"/>
      <x:c r="AH128" s="42" t="str">
        <x:f>IF(A128="","",ROUND(COUNTA(A128,C128,D128,E128,H128,I128,J128,K128,L128,M128,N128,Q128,AF128,AG128)/14,2))</x:f>
      </x:c>
      <x:c r="AI128" s="26" t="str">
        <x:f>IF(A128="","",TEXTJOIN(" | ",TRUE,IF(E128="","Cliente no identificado",""),IF(H128="","Sin responsable cobranza",""),IF(AND(T128&gt;0,U128&gt;30),"Mora relevante",""),IF(AND(T128&gt;0,U128&gt;60),"Escalar cobranza",""),IF(AH128&lt;0.85,"Dato incompleto","")))</x:f>
      </x:c>
      <x:c r="AJ128" s="26"/>
    </x:row>
    <x:row r="129">
      <x:c r="A129" s="26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38"/>
      <x:c r="L129" s="38"/>
      <x:c r="M129" s="38"/>
      <x:c r="N129" s="26"/>
      <x:c r="O129" s="26"/>
      <x:c r="P129" s="26"/>
      <x:c r="Q129" s="40"/>
      <x:c r="R129" s="40"/>
      <x:c r="S129" s="40"/>
      <x:c r="T129" s="40" t="str">
        <x:f>IF(A129="","",MAX(0,N(Q129)-N(R129)-N(S129)))</x:f>
      </x:c>
      <x:c r="U129" s="26" t="str">
        <x:f>IF(OR(A129="",T129="",T129&lt;=0,L129="",M129=""),"",MAX(0,M129-L129))</x:f>
      </x:c>
      <x:c r="V129" s="26" t="str">
        <x:f>IF(U129="","",IFS(U129=0,"Sin mora",U129&lt;=7,"1-7 días",U129&lt;=15,"8-15 días",U129&lt;=30,"16-30 días",U129&lt;=60,"31-60 días",U129&lt;=90,"61-90 días",TRUE,"+90 días"))</x:f>
      </x:c>
      <x:c r="W129" s="26" t="str">
        <x:f>IF(A129="","",IF(T129&lt;=0,"Cobrado",IF(U129=0,"A vencer","Vencido")))</x:f>
      </x:c>
      <x:c r="X129" s="26"/>
      <x:c r="Y129" s="26"/>
      <x:c r="Z129" s="26" t="str">
        <x:f>IF(A129="","",IFS(T129&lt;=0,"Cerrar documento",U129=0,"Monitorear vencimiento",U129&lt;=7,"Recordatorio preventivo",U129&lt;=30,"Gestión de cobranza",U129&lt;=60,"Negociar plan / revisar crédito",U129&lt;=90,"Escalar a gerencia",TRUE,"Prelegal / suspensión de cuenta"))</x:f>
      </x:c>
      <x:c r="AA129" s="26" t="str">
        <x:f>IF(A129="","",IFS(T129&lt;=0,"Baja",U129=0,"Baja",U129&lt;=15,"Media",U129&lt;=60,"Alta",TRUE,"Crítica"))</x:f>
      </x:c>
      <x:c r="AB129" s="26"/>
      <x:c r="AC129" s="38"/>
      <x:c r="AD129" s="38"/>
      <x:c r="AE129" s="26"/>
      <x:c r="AF129" s="26"/>
      <x:c r="AG129" s="26"/>
      <x:c r="AH129" s="42" t="str">
        <x:f>IF(A129="","",ROUND(COUNTA(A129,C129,D129,E129,H129,I129,J129,K129,L129,M129,N129,Q129,AF129,AG129)/14,2))</x:f>
      </x:c>
      <x:c r="AI129" s="26" t="str">
        <x:f>IF(A129="","",TEXTJOIN(" | ",TRUE,IF(E129="","Cliente no identificado",""),IF(H129="","Sin responsable cobranza",""),IF(AND(T129&gt;0,U129&gt;30),"Mora relevante",""),IF(AND(T129&gt;0,U129&gt;60),"Escalar cobranza",""),IF(AH129&lt;0.85,"Dato incompleto","")))</x:f>
      </x:c>
      <x:c r="AJ129" s="26"/>
    </x:row>
    <x:row r="130">
      <x:c r="A130" s="26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38"/>
      <x:c r="L130" s="38"/>
      <x:c r="M130" s="38"/>
      <x:c r="N130" s="26"/>
      <x:c r="O130" s="26"/>
      <x:c r="P130" s="26"/>
      <x:c r="Q130" s="40"/>
      <x:c r="R130" s="40"/>
      <x:c r="S130" s="40"/>
      <x:c r="T130" s="40" t="str">
        <x:f>IF(A130="","",MAX(0,N(Q130)-N(R130)-N(S130)))</x:f>
      </x:c>
      <x:c r="U130" s="26" t="str">
        <x:f>IF(OR(A130="",T130="",T130&lt;=0,L130="",M130=""),"",MAX(0,M130-L130))</x:f>
      </x:c>
      <x:c r="V130" s="26" t="str">
        <x:f>IF(U130="","",IFS(U130=0,"Sin mora",U130&lt;=7,"1-7 días",U130&lt;=15,"8-15 días",U130&lt;=30,"16-30 días",U130&lt;=60,"31-60 días",U130&lt;=90,"61-90 días",TRUE,"+90 días"))</x:f>
      </x:c>
      <x:c r="W130" s="26" t="str">
        <x:f>IF(A130="","",IF(T130&lt;=0,"Cobrado",IF(U130=0,"A vencer","Vencido")))</x:f>
      </x:c>
      <x:c r="X130" s="26"/>
      <x:c r="Y130" s="26"/>
      <x:c r="Z130" s="26" t="str">
        <x:f>IF(A130="","",IFS(T130&lt;=0,"Cerrar documento",U130=0,"Monitorear vencimiento",U130&lt;=7,"Recordatorio preventivo",U130&lt;=30,"Gestión de cobranza",U130&lt;=60,"Negociar plan / revisar crédito",U130&lt;=90,"Escalar a gerencia",TRUE,"Prelegal / suspensión de cuenta"))</x:f>
      </x:c>
      <x:c r="AA130" s="26" t="str">
        <x:f>IF(A130="","",IFS(T130&lt;=0,"Baja",U130=0,"Baja",U130&lt;=15,"Media",U130&lt;=60,"Alta",TRUE,"Crítica"))</x:f>
      </x:c>
      <x:c r="AB130" s="26"/>
      <x:c r="AC130" s="38"/>
      <x:c r="AD130" s="38"/>
      <x:c r="AE130" s="26"/>
      <x:c r="AF130" s="26"/>
      <x:c r="AG130" s="26"/>
      <x:c r="AH130" s="42" t="str">
        <x:f>IF(A130="","",ROUND(COUNTA(A130,C130,D130,E130,H130,I130,J130,K130,L130,M130,N130,Q130,AF130,AG130)/14,2))</x:f>
      </x:c>
      <x:c r="AI130" s="26" t="str">
        <x:f>IF(A130="","",TEXTJOIN(" | ",TRUE,IF(E130="","Cliente no identificado",""),IF(H130="","Sin responsable cobranza",""),IF(AND(T130&gt;0,U130&gt;30),"Mora relevante",""),IF(AND(T130&gt;0,U130&gt;60),"Escalar cobranza",""),IF(AH130&lt;0.85,"Dato incompleto","")))</x:f>
      </x:c>
      <x:c r="AJ130" s="26"/>
    </x:row>
    <x:row r="131">
      <x:c r="A131" s="26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38"/>
      <x:c r="L131" s="38"/>
      <x:c r="M131" s="38"/>
      <x:c r="N131" s="26"/>
      <x:c r="O131" s="26"/>
      <x:c r="P131" s="26"/>
      <x:c r="Q131" s="40"/>
      <x:c r="R131" s="40"/>
      <x:c r="S131" s="40"/>
      <x:c r="T131" s="40" t="str">
        <x:f>IF(A131="","",MAX(0,N(Q131)-N(R131)-N(S131)))</x:f>
      </x:c>
      <x:c r="U131" s="26" t="str">
        <x:f>IF(OR(A131="",T131="",T131&lt;=0,L131="",M131=""),"",MAX(0,M131-L131))</x:f>
      </x:c>
      <x:c r="V131" s="26" t="str">
        <x:f>IF(U131="","",IFS(U131=0,"Sin mora",U131&lt;=7,"1-7 días",U131&lt;=15,"8-15 días",U131&lt;=30,"16-30 días",U131&lt;=60,"31-60 días",U131&lt;=90,"61-90 días",TRUE,"+90 días"))</x:f>
      </x:c>
      <x:c r="W131" s="26" t="str">
        <x:f>IF(A131="","",IF(T131&lt;=0,"Cobrado",IF(U131=0,"A vencer","Vencido")))</x:f>
      </x:c>
      <x:c r="X131" s="26"/>
      <x:c r="Y131" s="26"/>
      <x:c r="Z131" s="26" t="str">
        <x:f>IF(A131="","",IFS(T131&lt;=0,"Cerrar documento",U131=0,"Monitorear vencimiento",U131&lt;=7,"Recordatorio preventivo",U131&lt;=30,"Gestión de cobranza",U131&lt;=60,"Negociar plan / revisar crédito",U131&lt;=90,"Escalar a gerencia",TRUE,"Prelegal / suspensión de cuenta"))</x:f>
      </x:c>
      <x:c r="AA131" s="26" t="str">
        <x:f>IF(A131="","",IFS(T131&lt;=0,"Baja",U131=0,"Baja",U131&lt;=15,"Media",U131&lt;=60,"Alta",TRUE,"Crítica"))</x:f>
      </x:c>
      <x:c r="AB131" s="26"/>
      <x:c r="AC131" s="38"/>
      <x:c r="AD131" s="38"/>
      <x:c r="AE131" s="26"/>
      <x:c r="AF131" s="26"/>
      <x:c r="AG131" s="26"/>
      <x:c r="AH131" s="42" t="str">
        <x:f>IF(A131="","",ROUND(COUNTA(A131,C131,D131,E131,H131,I131,J131,K131,L131,M131,N131,Q131,AF131,AG131)/14,2))</x:f>
      </x:c>
      <x:c r="AI131" s="26" t="str">
        <x:f>IF(A131="","",TEXTJOIN(" | ",TRUE,IF(E131="","Cliente no identificado",""),IF(H131="","Sin responsable cobranza",""),IF(AND(T131&gt;0,U131&gt;30),"Mora relevante",""),IF(AND(T131&gt;0,U131&gt;60),"Escalar cobranza",""),IF(AH131&lt;0.85,"Dato incompleto","")))</x:f>
      </x:c>
      <x:c r="AJ131" s="26"/>
    </x:row>
    <x:row r="132">
      <x:c r="A132" s="26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38"/>
      <x:c r="L132" s="38"/>
      <x:c r="M132" s="38"/>
      <x:c r="N132" s="26"/>
      <x:c r="O132" s="26"/>
      <x:c r="P132" s="26"/>
      <x:c r="Q132" s="40"/>
      <x:c r="R132" s="40"/>
      <x:c r="S132" s="40"/>
      <x:c r="T132" s="40" t="str">
        <x:f>IF(A132="","",MAX(0,N(Q132)-N(R132)-N(S132)))</x:f>
      </x:c>
      <x:c r="U132" s="26" t="str">
        <x:f>IF(OR(A132="",T132="",T132&lt;=0,L132="",M132=""),"",MAX(0,M132-L132))</x:f>
      </x:c>
      <x:c r="V132" s="26" t="str">
        <x:f>IF(U132="","",IFS(U132=0,"Sin mora",U132&lt;=7,"1-7 días",U132&lt;=15,"8-15 días",U132&lt;=30,"16-30 días",U132&lt;=60,"31-60 días",U132&lt;=90,"61-90 días",TRUE,"+90 días"))</x:f>
      </x:c>
      <x:c r="W132" s="26" t="str">
        <x:f>IF(A132="","",IF(T132&lt;=0,"Cobrado",IF(U132=0,"A vencer","Vencido")))</x:f>
      </x:c>
      <x:c r="X132" s="26"/>
      <x:c r="Y132" s="26"/>
      <x:c r="Z132" s="26" t="str">
        <x:f>IF(A132="","",IFS(T132&lt;=0,"Cerrar documento",U132=0,"Monitorear vencimiento",U132&lt;=7,"Recordatorio preventivo",U132&lt;=30,"Gestión de cobranza",U132&lt;=60,"Negociar plan / revisar crédito",U132&lt;=90,"Escalar a gerencia",TRUE,"Prelegal / suspensión de cuenta"))</x:f>
      </x:c>
      <x:c r="AA132" s="26" t="str">
        <x:f>IF(A132="","",IFS(T132&lt;=0,"Baja",U132=0,"Baja",U132&lt;=15,"Media",U132&lt;=60,"Alta",TRUE,"Crítica"))</x:f>
      </x:c>
      <x:c r="AB132" s="26"/>
      <x:c r="AC132" s="38"/>
      <x:c r="AD132" s="38"/>
      <x:c r="AE132" s="26"/>
      <x:c r="AF132" s="26"/>
      <x:c r="AG132" s="26"/>
      <x:c r="AH132" s="42" t="str">
        <x:f>IF(A132="","",ROUND(COUNTA(A132,C132,D132,E132,H132,I132,J132,K132,L132,M132,N132,Q132,AF132,AG132)/14,2))</x:f>
      </x:c>
      <x:c r="AI132" s="26" t="str">
        <x:f>IF(A132="","",TEXTJOIN(" | ",TRUE,IF(E132="","Cliente no identificado",""),IF(H132="","Sin responsable cobranza",""),IF(AND(T132&gt;0,U132&gt;30),"Mora relevante",""),IF(AND(T132&gt;0,U132&gt;60),"Escalar cobranza",""),IF(AH132&lt;0.85,"Dato incompleto","")))</x:f>
      </x:c>
      <x:c r="AJ132" s="26"/>
    </x:row>
    <x:row r="133">
      <x:c r="A133" s="26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38"/>
      <x:c r="L133" s="38"/>
      <x:c r="M133" s="38"/>
      <x:c r="N133" s="26"/>
      <x:c r="O133" s="26"/>
      <x:c r="P133" s="26"/>
      <x:c r="Q133" s="40"/>
      <x:c r="R133" s="40"/>
      <x:c r="S133" s="40"/>
      <x:c r="T133" s="40" t="str">
        <x:f>IF(A133="","",MAX(0,N(Q133)-N(R133)-N(S133)))</x:f>
      </x:c>
      <x:c r="U133" s="26" t="str">
        <x:f>IF(OR(A133="",T133="",T133&lt;=0,L133="",M133=""),"",MAX(0,M133-L133))</x:f>
      </x:c>
      <x:c r="V133" s="26" t="str">
        <x:f>IF(U133="","",IFS(U133=0,"Sin mora",U133&lt;=7,"1-7 días",U133&lt;=15,"8-15 días",U133&lt;=30,"16-30 días",U133&lt;=60,"31-60 días",U133&lt;=90,"61-90 días",TRUE,"+90 días"))</x:f>
      </x:c>
      <x:c r="W133" s="26" t="str">
        <x:f>IF(A133="","",IF(T133&lt;=0,"Cobrado",IF(U133=0,"A vencer","Vencido")))</x:f>
      </x:c>
      <x:c r="X133" s="26"/>
      <x:c r="Y133" s="26"/>
      <x:c r="Z133" s="26" t="str">
        <x:f>IF(A133="","",IFS(T133&lt;=0,"Cerrar documento",U133=0,"Monitorear vencimiento",U133&lt;=7,"Recordatorio preventivo",U133&lt;=30,"Gestión de cobranza",U133&lt;=60,"Negociar plan / revisar crédito",U133&lt;=90,"Escalar a gerencia",TRUE,"Prelegal / suspensión de cuenta"))</x:f>
      </x:c>
      <x:c r="AA133" s="26" t="str">
        <x:f>IF(A133="","",IFS(T133&lt;=0,"Baja",U133=0,"Baja",U133&lt;=15,"Media",U133&lt;=60,"Alta",TRUE,"Crítica"))</x:f>
      </x:c>
      <x:c r="AB133" s="26"/>
      <x:c r="AC133" s="38"/>
      <x:c r="AD133" s="38"/>
      <x:c r="AE133" s="26"/>
      <x:c r="AF133" s="26"/>
      <x:c r="AG133" s="26"/>
      <x:c r="AH133" s="42" t="str">
        <x:f>IF(A133="","",ROUND(COUNTA(A133,C133,D133,E133,H133,I133,J133,K133,L133,M133,N133,Q133,AF133,AG133)/14,2))</x:f>
      </x:c>
      <x:c r="AI133" s="26" t="str">
        <x:f>IF(A133="","",TEXTJOIN(" | ",TRUE,IF(E133="","Cliente no identificado",""),IF(H133="","Sin responsable cobranza",""),IF(AND(T133&gt;0,U133&gt;30),"Mora relevante",""),IF(AND(T133&gt;0,U133&gt;60),"Escalar cobranza",""),IF(AH133&lt;0.85,"Dato incompleto","")))</x:f>
      </x:c>
      <x:c r="AJ133" s="26"/>
    </x:row>
    <x:row r="134">
      <x:c r="A134" s="26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38"/>
      <x:c r="L134" s="38"/>
      <x:c r="M134" s="38"/>
      <x:c r="N134" s="26"/>
      <x:c r="O134" s="26"/>
      <x:c r="P134" s="26"/>
      <x:c r="Q134" s="40"/>
      <x:c r="R134" s="40"/>
      <x:c r="S134" s="40"/>
      <x:c r="T134" s="40" t="str">
        <x:f>IF(A134="","",MAX(0,N(Q134)-N(R134)-N(S134)))</x:f>
      </x:c>
      <x:c r="U134" s="26" t="str">
        <x:f>IF(OR(A134="",T134="",T134&lt;=0,L134="",M134=""),"",MAX(0,M134-L134))</x:f>
      </x:c>
      <x:c r="V134" s="26" t="str">
        <x:f>IF(U134="","",IFS(U134=0,"Sin mora",U134&lt;=7,"1-7 días",U134&lt;=15,"8-15 días",U134&lt;=30,"16-30 días",U134&lt;=60,"31-60 días",U134&lt;=90,"61-90 días",TRUE,"+90 días"))</x:f>
      </x:c>
      <x:c r="W134" s="26" t="str">
        <x:f>IF(A134="","",IF(T134&lt;=0,"Cobrado",IF(U134=0,"A vencer","Vencido")))</x:f>
      </x:c>
      <x:c r="X134" s="26"/>
      <x:c r="Y134" s="26"/>
      <x:c r="Z134" s="26" t="str">
        <x:f>IF(A134="","",IFS(T134&lt;=0,"Cerrar documento",U134=0,"Monitorear vencimiento",U134&lt;=7,"Recordatorio preventivo",U134&lt;=30,"Gestión de cobranza",U134&lt;=60,"Negociar plan / revisar crédito",U134&lt;=90,"Escalar a gerencia",TRUE,"Prelegal / suspensión de cuenta"))</x:f>
      </x:c>
      <x:c r="AA134" s="26" t="str">
        <x:f>IF(A134="","",IFS(T134&lt;=0,"Baja",U134=0,"Baja",U134&lt;=15,"Media",U134&lt;=60,"Alta",TRUE,"Crítica"))</x:f>
      </x:c>
      <x:c r="AB134" s="26"/>
      <x:c r="AC134" s="38"/>
      <x:c r="AD134" s="38"/>
      <x:c r="AE134" s="26"/>
      <x:c r="AF134" s="26"/>
      <x:c r="AG134" s="26"/>
      <x:c r="AH134" s="42" t="str">
        <x:f>IF(A134="","",ROUND(COUNTA(A134,C134,D134,E134,H134,I134,J134,K134,L134,M134,N134,Q134,AF134,AG134)/14,2))</x:f>
      </x:c>
      <x:c r="AI134" s="26" t="str">
        <x:f>IF(A134="","",TEXTJOIN(" | ",TRUE,IF(E134="","Cliente no identificado",""),IF(H134="","Sin responsable cobranza",""),IF(AND(T134&gt;0,U134&gt;30),"Mora relevante",""),IF(AND(T134&gt;0,U134&gt;60),"Escalar cobranza",""),IF(AH134&lt;0.85,"Dato incompleto","")))</x:f>
      </x:c>
      <x:c r="AJ134" s="26"/>
    </x:row>
    <x:row r="135">
      <x:c r="A135" s="26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38"/>
      <x:c r="L135" s="38"/>
      <x:c r="M135" s="38"/>
      <x:c r="N135" s="26"/>
      <x:c r="O135" s="26"/>
      <x:c r="P135" s="26"/>
      <x:c r="Q135" s="40"/>
      <x:c r="R135" s="40"/>
      <x:c r="S135" s="40"/>
      <x:c r="T135" s="40" t="str">
        <x:f>IF(A135="","",MAX(0,N(Q135)-N(R135)-N(S135)))</x:f>
      </x:c>
      <x:c r="U135" s="26" t="str">
        <x:f>IF(OR(A135="",T135="",T135&lt;=0,L135="",M135=""),"",MAX(0,M135-L135))</x:f>
      </x:c>
      <x:c r="V135" s="26" t="str">
        <x:f>IF(U135="","",IFS(U135=0,"Sin mora",U135&lt;=7,"1-7 días",U135&lt;=15,"8-15 días",U135&lt;=30,"16-30 días",U135&lt;=60,"31-60 días",U135&lt;=90,"61-90 días",TRUE,"+90 días"))</x:f>
      </x:c>
      <x:c r="W135" s="26" t="str">
        <x:f>IF(A135="","",IF(T135&lt;=0,"Cobrado",IF(U135=0,"A vencer","Vencido")))</x:f>
      </x:c>
      <x:c r="X135" s="26"/>
      <x:c r="Y135" s="26"/>
      <x:c r="Z135" s="26" t="str">
        <x:f>IF(A135="","",IFS(T135&lt;=0,"Cerrar documento",U135=0,"Monitorear vencimiento",U135&lt;=7,"Recordatorio preventivo",U135&lt;=30,"Gestión de cobranza",U135&lt;=60,"Negociar plan / revisar crédito",U135&lt;=90,"Escalar a gerencia",TRUE,"Prelegal / suspensión de cuenta"))</x:f>
      </x:c>
      <x:c r="AA135" s="26" t="str">
        <x:f>IF(A135="","",IFS(T135&lt;=0,"Baja",U135=0,"Baja",U135&lt;=15,"Media",U135&lt;=60,"Alta",TRUE,"Crítica"))</x:f>
      </x:c>
      <x:c r="AB135" s="26"/>
      <x:c r="AC135" s="38"/>
      <x:c r="AD135" s="38"/>
      <x:c r="AE135" s="26"/>
      <x:c r="AF135" s="26"/>
      <x:c r="AG135" s="26"/>
      <x:c r="AH135" s="42" t="str">
        <x:f>IF(A135="","",ROUND(COUNTA(A135,C135,D135,E135,H135,I135,J135,K135,L135,M135,N135,Q135,AF135,AG135)/14,2))</x:f>
      </x:c>
      <x:c r="AI135" s="26" t="str">
        <x:f>IF(A135="","",TEXTJOIN(" | ",TRUE,IF(E135="","Cliente no identificado",""),IF(H135="","Sin responsable cobranza",""),IF(AND(T135&gt;0,U135&gt;30),"Mora relevante",""),IF(AND(T135&gt;0,U135&gt;60),"Escalar cobranza",""),IF(AH135&lt;0.85,"Dato incompleto","")))</x:f>
      </x:c>
      <x:c r="AJ135" s="26"/>
    </x:row>
    <x:row r="136">
      <x:c r="A136" s="26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38"/>
      <x:c r="L136" s="38"/>
      <x:c r="M136" s="38"/>
      <x:c r="N136" s="26"/>
      <x:c r="O136" s="26"/>
      <x:c r="P136" s="26"/>
      <x:c r="Q136" s="40"/>
      <x:c r="R136" s="40"/>
      <x:c r="S136" s="40"/>
      <x:c r="T136" s="40" t="str">
        <x:f>IF(A136="","",MAX(0,N(Q136)-N(R136)-N(S136)))</x:f>
      </x:c>
      <x:c r="U136" s="26" t="str">
        <x:f>IF(OR(A136="",T136="",T136&lt;=0,L136="",M136=""),"",MAX(0,M136-L136))</x:f>
      </x:c>
      <x:c r="V136" s="26" t="str">
        <x:f>IF(U136="","",IFS(U136=0,"Sin mora",U136&lt;=7,"1-7 días",U136&lt;=15,"8-15 días",U136&lt;=30,"16-30 días",U136&lt;=60,"31-60 días",U136&lt;=90,"61-90 días",TRUE,"+90 días"))</x:f>
      </x:c>
      <x:c r="W136" s="26" t="str">
        <x:f>IF(A136="","",IF(T136&lt;=0,"Cobrado",IF(U136=0,"A vencer","Vencido")))</x:f>
      </x:c>
      <x:c r="X136" s="26"/>
      <x:c r="Y136" s="26"/>
      <x:c r="Z136" s="26" t="str">
        <x:f>IF(A136="","",IFS(T136&lt;=0,"Cerrar documento",U136=0,"Monitorear vencimiento",U136&lt;=7,"Recordatorio preventivo",U136&lt;=30,"Gestión de cobranza",U136&lt;=60,"Negociar plan / revisar crédito",U136&lt;=90,"Escalar a gerencia",TRUE,"Prelegal / suspensión de cuenta"))</x:f>
      </x:c>
      <x:c r="AA136" s="26" t="str">
        <x:f>IF(A136="","",IFS(T136&lt;=0,"Baja",U136=0,"Baja",U136&lt;=15,"Media",U136&lt;=60,"Alta",TRUE,"Crítica"))</x:f>
      </x:c>
      <x:c r="AB136" s="26"/>
      <x:c r="AC136" s="38"/>
      <x:c r="AD136" s="38"/>
      <x:c r="AE136" s="26"/>
      <x:c r="AF136" s="26"/>
      <x:c r="AG136" s="26"/>
      <x:c r="AH136" s="42" t="str">
        <x:f>IF(A136="","",ROUND(COUNTA(A136,C136,D136,E136,H136,I136,J136,K136,L136,M136,N136,Q136,AF136,AG136)/14,2))</x:f>
      </x:c>
      <x:c r="AI136" s="26" t="str">
        <x:f>IF(A136="","",TEXTJOIN(" | ",TRUE,IF(E136="","Cliente no identificado",""),IF(H136="","Sin responsable cobranza",""),IF(AND(T136&gt;0,U136&gt;30),"Mora relevante",""),IF(AND(T136&gt;0,U136&gt;60),"Escalar cobranza",""),IF(AH136&lt;0.85,"Dato incompleto","")))</x:f>
      </x:c>
      <x:c r="AJ136" s="26"/>
    </x:row>
    <x:row r="137">
      <x:c r="A137" s="26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38"/>
      <x:c r="L137" s="38"/>
      <x:c r="M137" s="38"/>
      <x:c r="N137" s="26"/>
      <x:c r="O137" s="26"/>
      <x:c r="P137" s="26"/>
      <x:c r="Q137" s="40"/>
      <x:c r="R137" s="40"/>
      <x:c r="S137" s="40"/>
      <x:c r="T137" s="40" t="str">
        <x:f>IF(A137="","",MAX(0,N(Q137)-N(R137)-N(S137)))</x:f>
      </x:c>
      <x:c r="U137" s="26" t="str">
        <x:f>IF(OR(A137="",T137="",T137&lt;=0,L137="",M137=""),"",MAX(0,M137-L137))</x:f>
      </x:c>
      <x:c r="V137" s="26" t="str">
        <x:f>IF(U137="","",IFS(U137=0,"Sin mora",U137&lt;=7,"1-7 días",U137&lt;=15,"8-15 días",U137&lt;=30,"16-30 días",U137&lt;=60,"31-60 días",U137&lt;=90,"61-90 días",TRUE,"+90 días"))</x:f>
      </x:c>
      <x:c r="W137" s="26" t="str">
        <x:f>IF(A137="","",IF(T137&lt;=0,"Cobrado",IF(U137=0,"A vencer","Vencido")))</x:f>
      </x:c>
      <x:c r="X137" s="26"/>
      <x:c r="Y137" s="26"/>
      <x:c r="Z137" s="26" t="str">
        <x:f>IF(A137="","",IFS(T137&lt;=0,"Cerrar documento",U137=0,"Monitorear vencimiento",U137&lt;=7,"Recordatorio preventivo",U137&lt;=30,"Gestión de cobranza",U137&lt;=60,"Negociar plan / revisar crédito",U137&lt;=90,"Escalar a gerencia",TRUE,"Prelegal / suspensión de cuenta"))</x:f>
      </x:c>
      <x:c r="AA137" s="26" t="str">
        <x:f>IF(A137="","",IFS(T137&lt;=0,"Baja",U137=0,"Baja",U137&lt;=15,"Media",U137&lt;=60,"Alta",TRUE,"Crítica"))</x:f>
      </x:c>
      <x:c r="AB137" s="26"/>
      <x:c r="AC137" s="38"/>
      <x:c r="AD137" s="38"/>
      <x:c r="AE137" s="26"/>
      <x:c r="AF137" s="26"/>
      <x:c r="AG137" s="26"/>
      <x:c r="AH137" s="42" t="str">
        <x:f>IF(A137="","",ROUND(COUNTA(A137,C137,D137,E137,H137,I137,J137,K137,L137,M137,N137,Q137,AF137,AG137)/14,2))</x:f>
      </x:c>
      <x:c r="AI137" s="26" t="str">
        <x:f>IF(A137="","",TEXTJOIN(" | ",TRUE,IF(E137="","Cliente no identificado",""),IF(H137="","Sin responsable cobranza",""),IF(AND(T137&gt;0,U137&gt;30),"Mora relevante",""),IF(AND(T137&gt;0,U137&gt;60),"Escalar cobranza",""),IF(AH137&lt;0.85,"Dato incompleto","")))</x:f>
      </x:c>
      <x:c r="AJ137" s="26"/>
    </x:row>
    <x:row r="138">
      <x:c r="A138" s="26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38"/>
      <x:c r="L138" s="38"/>
      <x:c r="M138" s="38"/>
      <x:c r="N138" s="26"/>
      <x:c r="O138" s="26"/>
      <x:c r="P138" s="26"/>
      <x:c r="Q138" s="40"/>
      <x:c r="R138" s="40"/>
      <x:c r="S138" s="40"/>
      <x:c r="T138" s="40" t="str">
        <x:f>IF(A138="","",MAX(0,N(Q138)-N(R138)-N(S138)))</x:f>
      </x:c>
      <x:c r="U138" s="26" t="str">
        <x:f>IF(OR(A138="",T138="",T138&lt;=0,L138="",M138=""),"",MAX(0,M138-L138))</x:f>
      </x:c>
      <x:c r="V138" s="26" t="str">
        <x:f>IF(U138="","",IFS(U138=0,"Sin mora",U138&lt;=7,"1-7 días",U138&lt;=15,"8-15 días",U138&lt;=30,"16-30 días",U138&lt;=60,"31-60 días",U138&lt;=90,"61-90 días",TRUE,"+90 días"))</x:f>
      </x:c>
      <x:c r="W138" s="26" t="str">
        <x:f>IF(A138="","",IF(T138&lt;=0,"Cobrado",IF(U138=0,"A vencer","Vencido")))</x:f>
      </x:c>
      <x:c r="X138" s="26"/>
      <x:c r="Y138" s="26"/>
      <x:c r="Z138" s="26" t="str">
        <x:f>IF(A138="","",IFS(T138&lt;=0,"Cerrar documento",U138=0,"Monitorear vencimiento",U138&lt;=7,"Recordatorio preventivo",U138&lt;=30,"Gestión de cobranza",U138&lt;=60,"Negociar plan / revisar crédito",U138&lt;=90,"Escalar a gerencia",TRUE,"Prelegal / suspensión de cuenta"))</x:f>
      </x:c>
      <x:c r="AA138" s="26" t="str">
        <x:f>IF(A138="","",IFS(T138&lt;=0,"Baja",U138=0,"Baja",U138&lt;=15,"Media",U138&lt;=60,"Alta",TRUE,"Crítica"))</x:f>
      </x:c>
      <x:c r="AB138" s="26"/>
      <x:c r="AC138" s="38"/>
      <x:c r="AD138" s="38"/>
      <x:c r="AE138" s="26"/>
      <x:c r="AF138" s="26"/>
      <x:c r="AG138" s="26"/>
      <x:c r="AH138" s="42" t="str">
        <x:f>IF(A138="","",ROUND(COUNTA(A138,C138,D138,E138,H138,I138,J138,K138,L138,M138,N138,Q138,AF138,AG138)/14,2))</x:f>
      </x:c>
      <x:c r="AI138" s="26" t="str">
        <x:f>IF(A138="","",TEXTJOIN(" | ",TRUE,IF(E138="","Cliente no identificado",""),IF(H138="","Sin responsable cobranza",""),IF(AND(T138&gt;0,U138&gt;30),"Mora relevante",""),IF(AND(T138&gt;0,U138&gt;60),"Escalar cobranza",""),IF(AH138&lt;0.85,"Dato incompleto","")))</x:f>
      </x:c>
      <x:c r="AJ138" s="26"/>
    </x:row>
    <x:row r="139">
      <x:c r="A139" s="26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38"/>
      <x:c r="L139" s="38"/>
      <x:c r="M139" s="38"/>
      <x:c r="N139" s="26"/>
      <x:c r="O139" s="26"/>
      <x:c r="P139" s="26"/>
      <x:c r="Q139" s="40"/>
      <x:c r="R139" s="40"/>
      <x:c r="S139" s="40"/>
      <x:c r="T139" s="40" t="str">
        <x:f>IF(A139="","",MAX(0,N(Q139)-N(R139)-N(S139)))</x:f>
      </x:c>
      <x:c r="U139" s="26" t="str">
        <x:f>IF(OR(A139="",T139="",T139&lt;=0,L139="",M139=""),"",MAX(0,M139-L139))</x:f>
      </x:c>
      <x:c r="V139" s="26" t="str">
        <x:f>IF(U139="","",IFS(U139=0,"Sin mora",U139&lt;=7,"1-7 días",U139&lt;=15,"8-15 días",U139&lt;=30,"16-30 días",U139&lt;=60,"31-60 días",U139&lt;=90,"61-90 días",TRUE,"+90 días"))</x:f>
      </x:c>
      <x:c r="W139" s="26" t="str">
        <x:f>IF(A139="","",IF(T139&lt;=0,"Cobrado",IF(U139=0,"A vencer","Vencido")))</x:f>
      </x:c>
      <x:c r="X139" s="26"/>
      <x:c r="Y139" s="26"/>
      <x:c r="Z139" s="26" t="str">
        <x:f>IF(A139="","",IFS(T139&lt;=0,"Cerrar documento",U139=0,"Monitorear vencimiento",U139&lt;=7,"Recordatorio preventivo",U139&lt;=30,"Gestión de cobranza",U139&lt;=60,"Negociar plan / revisar crédito",U139&lt;=90,"Escalar a gerencia",TRUE,"Prelegal / suspensión de cuenta"))</x:f>
      </x:c>
      <x:c r="AA139" s="26" t="str">
        <x:f>IF(A139="","",IFS(T139&lt;=0,"Baja",U139=0,"Baja",U139&lt;=15,"Media",U139&lt;=60,"Alta",TRUE,"Crítica"))</x:f>
      </x:c>
      <x:c r="AB139" s="26"/>
      <x:c r="AC139" s="38"/>
      <x:c r="AD139" s="38"/>
      <x:c r="AE139" s="26"/>
      <x:c r="AF139" s="26"/>
      <x:c r="AG139" s="26"/>
      <x:c r="AH139" s="42" t="str">
        <x:f>IF(A139="","",ROUND(COUNTA(A139,C139,D139,E139,H139,I139,J139,K139,L139,M139,N139,Q139,AF139,AG139)/14,2))</x:f>
      </x:c>
      <x:c r="AI139" s="26" t="str">
        <x:f>IF(A139="","",TEXTJOIN(" | ",TRUE,IF(E139="","Cliente no identificado",""),IF(H139="","Sin responsable cobranza",""),IF(AND(T139&gt;0,U139&gt;30),"Mora relevante",""),IF(AND(T139&gt;0,U139&gt;60),"Escalar cobranza",""),IF(AH139&lt;0.85,"Dato incompleto","")))</x:f>
      </x:c>
      <x:c r="AJ139" s="26"/>
    </x:row>
    <x:row r="140">
      <x:c r="A140" s="26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38"/>
      <x:c r="L140" s="38"/>
      <x:c r="M140" s="38"/>
      <x:c r="N140" s="26"/>
      <x:c r="O140" s="26"/>
      <x:c r="P140" s="26"/>
      <x:c r="Q140" s="40"/>
      <x:c r="R140" s="40"/>
      <x:c r="S140" s="40"/>
      <x:c r="T140" s="40" t="str">
        <x:f>IF(A140="","",MAX(0,N(Q140)-N(R140)-N(S140)))</x:f>
      </x:c>
      <x:c r="U140" s="26" t="str">
        <x:f>IF(OR(A140="",T140="",T140&lt;=0,L140="",M140=""),"",MAX(0,M140-L140))</x:f>
      </x:c>
      <x:c r="V140" s="26" t="str">
        <x:f>IF(U140="","",IFS(U140=0,"Sin mora",U140&lt;=7,"1-7 días",U140&lt;=15,"8-15 días",U140&lt;=30,"16-30 días",U140&lt;=60,"31-60 días",U140&lt;=90,"61-90 días",TRUE,"+90 días"))</x:f>
      </x:c>
      <x:c r="W140" s="26" t="str">
        <x:f>IF(A140="","",IF(T140&lt;=0,"Cobrado",IF(U140=0,"A vencer","Vencido")))</x:f>
      </x:c>
      <x:c r="X140" s="26"/>
      <x:c r="Y140" s="26"/>
      <x:c r="Z140" s="26" t="str">
        <x:f>IF(A140="","",IFS(T140&lt;=0,"Cerrar documento",U140=0,"Monitorear vencimiento",U140&lt;=7,"Recordatorio preventivo",U140&lt;=30,"Gestión de cobranza",U140&lt;=60,"Negociar plan / revisar crédito",U140&lt;=90,"Escalar a gerencia",TRUE,"Prelegal / suspensión de cuenta"))</x:f>
      </x:c>
      <x:c r="AA140" s="26" t="str">
        <x:f>IF(A140="","",IFS(T140&lt;=0,"Baja",U140=0,"Baja",U140&lt;=15,"Media",U140&lt;=60,"Alta",TRUE,"Crítica"))</x:f>
      </x:c>
      <x:c r="AB140" s="26"/>
      <x:c r="AC140" s="38"/>
      <x:c r="AD140" s="38"/>
      <x:c r="AE140" s="26"/>
      <x:c r="AF140" s="26"/>
      <x:c r="AG140" s="26"/>
      <x:c r="AH140" s="42" t="str">
        <x:f>IF(A140="","",ROUND(COUNTA(A140,C140,D140,E140,H140,I140,J140,K140,L140,M140,N140,Q140,AF140,AG140)/14,2))</x:f>
      </x:c>
      <x:c r="AI140" s="26" t="str">
        <x:f>IF(A140="","",TEXTJOIN(" | ",TRUE,IF(E140="","Cliente no identificado",""),IF(H140="","Sin responsable cobranza",""),IF(AND(T140&gt;0,U140&gt;30),"Mora relevante",""),IF(AND(T140&gt;0,U140&gt;60),"Escalar cobranza",""),IF(AH140&lt;0.85,"Dato incompleto","")))</x:f>
      </x:c>
      <x:c r="AJ140" s="26"/>
    </x:row>
    <x:row r="141">
      <x:c r="A141" s="26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38"/>
      <x:c r="L141" s="38"/>
      <x:c r="M141" s="38"/>
      <x:c r="N141" s="26"/>
      <x:c r="O141" s="26"/>
      <x:c r="P141" s="26"/>
      <x:c r="Q141" s="40"/>
      <x:c r="R141" s="40"/>
      <x:c r="S141" s="40"/>
      <x:c r="T141" s="40" t="str">
        <x:f>IF(A141="","",MAX(0,N(Q141)-N(R141)-N(S141)))</x:f>
      </x:c>
      <x:c r="U141" s="26" t="str">
        <x:f>IF(OR(A141="",T141="",T141&lt;=0,L141="",M141=""),"",MAX(0,M141-L141))</x:f>
      </x:c>
      <x:c r="V141" s="26" t="str">
        <x:f>IF(U141="","",IFS(U141=0,"Sin mora",U141&lt;=7,"1-7 días",U141&lt;=15,"8-15 días",U141&lt;=30,"16-30 días",U141&lt;=60,"31-60 días",U141&lt;=90,"61-90 días",TRUE,"+90 días"))</x:f>
      </x:c>
      <x:c r="W141" s="26" t="str">
        <x:f>IF(A141="","",IF(T141&lt;=0,"Cobrado",IF(U141=0,"A vencer","Vencido")))</x:f>
      </x:c>
      <x:c r="X141" s="26"/>
      <x:c r="Y141" s="26"/>
      <x:c r="Z141" s="26" t="str">
        <x:f>IF(A141="","",IFS(T141&lt;=0,"Cerrar documento",U141=0,"Monitorear vencimiento",U141&lt;=7,"Recordatorio preventivo",U141&lt;=30,"Gestión de cobranza",U141&lt;=60,"Negociar plan / revisar crédito",U141&lt;=90,"Escalar a gerencia",TRUE,"Prelegal / suspensión de cuenta"))</x:f>
      </x:c>
      <x:c r="AA141" s="26" t="str">
        <x:f>IF(A141="","",IFS(T141&lt;=0,"Baja",U141=0,"Baja",U141&lt;=15,"Media",U141&lt;=60,"Alta",TRUE,"Crítica"))</x:f>
      </x:c>
      <x:c r="AB141" s="26"/>
      <x:c r="AC141" s="38"/>
      <x:c r="AD141" s="38"/>
      <x:c r="AE141" s="26"/>
      <x:c r="AF141" s="26"/>
      <x:c r="AG141" s="26"/>
      <x:c r="AH141" s="42" t="str">
        <x:f>IF(A141="","",ROUND(COUNTA(A141,C141,D141,E141,H141,I141,J141,K141,L141,M141,N141,Q141,AF141,AG141)/14,2))</x:f>
      </x:c>
      <x:c r="AI141" s="26" t="str">
        <x:f>IF(A141="","",TEXTJOIN(" | ",TRUE,IF(E141="","Cliente no identificado",""),IF(H141="","Sin responsable cobranza",""),IF(AND(T141&gt;0,U141&gt;30),"Mora relevante",""),IF(AND(T141&gt;0,U141&gt;60),"Escalar cobranza",""),IF(AH141&lt;0.85,"Dato incompleto","")))</x:f>
      </x:c>
      <x:c r="AJ141" s="26"/>
    </x:row>
    <x:row r="142">
      <x:c r="A142" s="26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38"/>
      <x:c r="L142" s="38"/>
      <x:c r="M142" s="38"/>
      <x:c r="N142" s="26"/>
      <x:c r="O142" s="26"/>
      <x:c r="P142" s="26"/>
      <x:c r="Q142" s="40"/>
      <x:c r="R142" s="40"/>
      <x:c r="S142" s="40"/>
      <x:c r="T142" s="40" t="str">
        <x:f>IF(A142="","",MAX(0,N(Q142)-N(R142)-N(S142)))</x:f>
      </x:c>
      <x:c r="U142" s="26" t="str">
        <x:f>IF(OR(A142="",T142="",T142&lt;=0,L142="",M142=""),"",MAX(0,M142-L142))</x:f>
      </x:c>
      <x:c r="V142" s="26" t="str">
        <x:f>IF(U142="","",IFS(U142=0,"Sin mora",U142&lt;=7,"1-7 días",U142&lt;=15,"8-15 días",U142&lt;=30,"16-30 días",U142&lt;=60,"31-60 días",U142&lt;=90,"61-90 días",TRUE,"+90 días"))</x:f>
      </x:c>
      <x:c r="W142" s="26" t="str">
        <x:f>IF(A142="","",IF(T142&lt;=0,"Cobrado",IF(U142=0,"A vencer","Vencido")))</x:f>
      </x:c>
      <x:c r="X142" s="26"/>
      <x:c r="Y142" s="26"/>
      <x:c r="Z142" s="26" t="str">
        <x:f>IF(A142="","",IFS(T142&lt;=0,"Cerrar documento",U142=0,"Monitorear vencimiento",U142&lt;=7,"Recordatorio preventivo",U142&lt;=30,"Gestión de cobranza",U142&lt;=60,"Negociar plan / revisar crédito",U142&lt;=90,"Escalar a gerencia",TRUE,"Prelegal / suspensión de cuenta"))</x:f>
      </x:c>
      <x:c r="AA142" s="26" t="str">
        <x:f>IF(A142="","",IFS(T142&lt;=0,"Baja",U142=0,"Baja",U142&lt;=15,"Media",U142&lt;=60,"Alta",TRUE,"Crítica"))</x:f>
      </x:c>
      <x:c r="AB142" s="26"/>
      <x:c r="AC142" s="38"/>
      <x:c r="AD142" s="38"/>
      <x:c r="AE142" s="26"/>
      <x:c r="AF142" s="26"/>
      <x:c r="AG142" s="26"/>
      <x:c r="AH142" s="42" t="str">
        <x:f>IF(A142="","",ROUND(COUNTA(A142,C142,D142,E142,H142,I142,J142,K142,L142,M142,N142,Q142,AF142,AG142)/14,2))</x:f>
      </x:c>
      <x:c r="AI142" s="26" t="str">
        <x:f>IF(A142="","",TEXTJOIN(" | ",TRUE,IF(E142="","Cliente no identificado",""),IF(H142="","Sin responsable cobranza",""),IF(AND(T142&gt;0,U142&gt;30),"Mora relevante",""),IF(AND(T142&gt;0,U142&gt;60),"Escalar cobranza",""),IF(AH142&lt;0.85,"Dato incompleto","")))</x:f>
      </x:c>
      <x:c r="AJ142" s="26"/>
    </x:row>
    <x:row r="143">
      <x:c r="A143" s="26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38"/>
      <x:c r="L143" s="38"/>
      <x:c r="M143" s="38"/>
      <x:c r="N143" s="26"/>
      <x:c r="O143" s="26"/>
      <x:c r="P143" s="26"/>
      <x:c r="Q143" s="40"/>
      <x:c r="R143" s="40"/>
      <x:c r="S143" s="40"/>
      <x:c r="T143" s="40" t="str">
        <x:f>IF(A143="","",MAX(0,N(Q143)-N(R143)-N(S143)))</x:f>
      </x:c>
      <x:c r="U143" s="26" t="str">
        <x:f>IF(OR(A143="",T143="",T143&lt;=0,L143="",M143=""),"",MAX(0,M143-L143))</x:f>
      </x:c>
      <x:c r="V143" s="26" t="str">
        <x:f>IF(U143="","",IFS(U143=0,"Sin mora",U143&lt;=7,"1-7 días",U143&lt;=15,"8-15 días",U143&lt;=30,"16-30 días",U143&lt;=60,"31-60 días",U143&lt;=90,"61-90 días",TRUE,"+90 días"))</x:f>
      </x:c>
      <x:c r="W143" s="26" t="str">
        <x:f>IF(A143="","",IF(T143&lt;=0,"Cobrado",IF(U143=0,"A vencer","Vencido")))</x:f>
      </x:c>
      <x:c r="X143" s="26"/>
      <x:c r="Y143" s="26"/>
      <x:c r="Z143" s="26" t="str">
        <x:f>IF(A143="","",IFS(T143&lt;=0,"Cerrar documento",U143=0,"Monitorear vencimiento",U143&lt;=7,"Recordatorio preventivo",U143&lt;=30,"Gestión de cobranza",U143&lt;=60,"Negociar plan / revisar crédito",U143&lt;=90,"Escalar a gerencia",TRUE,"Prelegal / suspensión de cuenta"))</x:f>
      </x:c>
      <x:c r="AA143" s="26" t="str">
        <x:f>IF(A143="","",IFS(T143&lt;=0,"Baja",U143=0,"Baja",U143&lt;=15,"Media",U143&lt;=60,"Alta",TRUE,"Crítica"))</x:f>
      </x:c>
      <x:c r="AB143" s="26"/>
      <x:c r="AC143" s="38"/>
      <x:c r="AD143" s="38"/>
      <x:c r="AE143" s="26"/>
      <x:c r="AF143" s="26"/>
      <x:c r="AG143" s="26"/>
      <x:c r="AH143" s="42" t="str">
        <x:f>IF(A143="","",ROUND(COUNTA(A143,C143,D143,E143,H143,I143,J143,K143,L143,M143,N143,Q143,AF143,AG143)/14,2))</x:f>
      </x:c>
      <x:c r="AI143" s="26" t="str">
        <x:f>IF(A143="","",TEXTJOIN(" | ",TRUE,IF(E143="","Cliente no identificado",""),IF(H143="","Sin responsable cobranza",""),IF(AND(T143&gt;0,U143&gt;30),"Mora relevante",""),IF(AND(T143&gt;0,U143&gt;60),"Escalar cobranza",""),IF(AH143&lt;0.85,"Dato incompleto","")))</x:f>
      </x:c>
      <x:c r="AJ143" s="26"/>
    </x:row>
    <x:row r="144">
      <x:c r="A144" s="26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38"/>
      <x:c r="L144" s="38"/>
      <x:c r="M144" s="38"/>
      <x:c r="N144" s="26"/>
      <x:c r="O144" s="26"/>
      <x:c r="P144" s="26"/>
      <x:c r="Q144" s="40"/>
      <x:c r="R144" s="40"/>
      <x:c r="S144" s="40"/>
      <x:c r="T144" s="40" t="str">
        <x:f>IF(A144="","",MAX(0,N(Q144)-N(R144)-N(S144)))</x:f>
      </x:c>
      <x:c r="U144" s="26" t="str">
        <x:f>IF(OR(A144="",T144="",T144&lt;=0,L144="",M144=""),"",MAX(0,M144-L144))</x:f>
      </x:c>
      <x:c r="V144" s="26" t="str">
        <x:f>IF(U144="","",IFS(U144=0,"Sin mora",U144&lt;=7,"1-7 días",U144&lt;=15,"8-15 días",U144&lt;=30,"16-30 días",U144&lt;=60,"31-60 días",U144&lt;=90,"61-90 días",TRUE,"+90 días"))</x:f>
      </x:c>
      <x:c r="W144" s="26" t="str">
        <x:f>IF(A144="","",IF(T144&lt;=0,"Cobrado",IF(U144=0,"A vencer","Vencido")))</x:f>
      </x:c>
      <x:c r="X144" s="26"/>
      <x:c r="Y144" s="26"/>
      <x:c r="Z144" s="26" t="str">
        <x:f>IF(A144="","",IFS(T144&lt;=0,"Cerrar documento",U144=0,"Monitorear vencimiento",U144&lt;=7,"Recordatorio preventivo",U144&lt;=30,"Gestión de cobranza",U144&lt;=60,"Negociar plan / revisar crédito",U144&lt;=90,"Escalar a gerencia",TRUE,"Prelegal / suspensión de cuenta"))</x:f>
      </x:c>
      <x:c r="AA144" s="26" t="str">
        <x:f>IF(A144="","",IFS(T144&lt;=0,"Baja",U144=0,"Baja",U144&lt;=15,"Media",U144&lt;=60,"Alta",TRUE,"Crítica"))</x:f>
      </x:c>
      <x:c r="AB144" s="26"/>
      <x:c r="AC144" s="38"/>
      <x:c r="AD144" s="38"/>
      <x:c r="AE144" s="26"/>
      <x:c r="AF144" s="26"/>
      <x:c r="AG144" s="26"/>
      <x:c r="AH144" s="42" t="str">
        <x:f>IF(A144="","",ROUND(COUNTA(A144,C144,D144,E144,H144,I144,J144,K144,L144,M144,N144,Q144,AF144,AG144)/14,2))</x:f>
      </x:c>
      <x:c r="AI144" s="26" t="str">
        <x:f>IF(A144="","",TEXTJOIN(" | ",TRUE,IF(E144="","Cliente no identificado",""),IF(H144="","Sin responsable cobranza",""),IF(AND(T144&gt;0,U144&gt;30),"Mora relevante",""),IF(AND(T144&gt;0,U144&gt;60),"Escalar cobranza",""),IF(AH144&lt;0.85,"Dato incompleto","")))</x:f>
      </x:c>
      <x:c r="AJ144" s="26"/>
    </x:row>
    <x:row r="145">
      <x:c r="A145" s="26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38"/>
      <x:c r="L145" s="38"/>
      <x:c r="M145" s="38"/>
      <x:c r="N145" s="26"/>
      <x:c r="O145" s="26"/>
      <x:c r="P145" s="26"/>
      <x:c r="Q145" s="40"/>
      <x:c r="R145" s="40"/>
      <x:c r="S145" s="40"/>
      <x:c r="T145" s="40" t="str">
        <x:f>IF(A145="","",MAX(0,N(Q145)-N(R145)-N(S145)))</x:f>
      </x:c>
      <x:c r="U145" s="26" t="str">
        <x:f>IF(OR(A145="",T145="",T145&lt;=0,L145="",M145=""),"",MAX(0,M145-L145))</x:f>
      </x:c>
      <x:c r="V145" s="26" t="str">
        <x:f>IF(U145="","",IFS(U145=0,"Sin mora",U145&lt;=7,"1-7 días",U145&lt;=15,"8-15 días",U145&lt;=30,"16-30 días",U145&lt;=60,"31-60 días",U145&lt;=90,"61-90 días",TRUE,"+90 días"))</x:f>
      </x:c>
      <x:c r="W145" s="26" t="str">
        <x:f>IF(A145="","",IF(T145&lt;=0,"Cobrado",IF(U145=0,"A vencer","Vencido")))</x:f>
      </x:c>
      <x:c r="X145" s="26"/>
      <x:c r="Y145" s="26"/>
      <x:c r="Z145" s="26" t="str">
        <x:f>IF(A145="","",IFS(T145&lt;=0,"Cerrar documento",U145=0,"Monitorear vencimiento",U145&lt;=7,"Recordatorio preventivo",U145&lt;=30,"Gestión de cobranza",U145&lt;=60,"Negociar plan / revisar crédito",U145&lt;=90,"Escalar a gerencia",TRUE,"Prelegal / suspensión de cuenta"))</x:f>
      </x:c>
      <x:c r="AA145" s="26" t="str">
        <x:f>IF(A145="","",IFS(T145&lt;=0,"Baja",U145=0,"Baja",U145&lt;=15,"Media",U145&lt;=60,"Alta",TRUE,"Crítica"))</x:f>
      </x:c>
      <x:c r="AB145" s="26"/>
      <x:c r="AC145" s="38"/>
      <x:c r="AD145" s="38"/>
      <x:c r="AE145" s="26"/>
      <x:c r="AF145" s="26"/>
      <x:c r="AG145" s="26"/>
      <x:c r="AH145" s="42" t="str">
        <x:f>IF(A145="","",ROUND(COUNTA(A145,C145,D145,E145,H145,I145,J145,K145,L145,M145,N145,Q145,AF145,AG145)/14,2))</x:f>
      </x:c>
      <x:c r="AI145" s="26" t="str">
        <x:f>IF(A145="","",TEXTJOIN(" | ",TRUE,IF(E145="","Cliente no identificado",""),IF(H145="","Sin responsable cobranza",""),IF(AND(T145&gt;0,U145&gt;30),"Mora relevante",""),IF(AND(T145&gt;0,U145&gt;60),"Escalar cobranza",""),IF(AH145&lt;0.85,"Dato incompleto","")))</x:f>
      </x:c>
      <x:c r="AJ145" s="26"/>
    </x:row>
    <x:row r="146">
      <x:c r="A146" s="26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38"/>
      <x:c r="L146" s="38"/>
      <x:c r="M146" s="38"/>
      <x:c r="N146" s="26"/>
      <x:c r="O146" s="26"/>
      <x:c r="P146" s="26"/>
      <x:c r="Q146" s="40"/>
      <x:c r="R146" s="40"/>
      <x:c r="S146" s="40"/>
      <x:c r="T146" s="40" t="str">
        <x:f>IF(A146="","",MAX(0,N(Q146)-N(R146)-N(S146)))</x:f>
      </x:c>
      <x:c r="U146" s="26" t="str">
        <x:f>IF(OR(A146="",T146="",T146&lt;=0,L146="",M146=""),"",MAX(0,M146-L146))</x:f>
      </x:c>
      <x:c r="V146" s="26" t="str">
        <x:f>IF(U146="","",IFS(U146=0,"Sin mora",U146&lt;=7,"1-7 días",U146&lt;=15,"8-15 días",U146&lt;=30,"16-30 días",U146&lt;=60,"31-60 días",U146&lt;=90,"61-90 días",TRUE,"+90 días"))</x:f>
      </x:c>
      <x:c r="W146" s="26" t="str">
        <x:f>IF(A146="","",IF(T146&lt;=0,"Cobrado",IF(U146=0,"A vencer","Vencido")))</x:f>
      </x:c>
      <x:c r="X146" s="26"/>
      <x:c r="Y146" s="26"/>
      <x:c r="Z146" s="26" t="str">
        <x:f>IF(A146="","",IFS(T146&lt;=0,"Cerrar documento",U146=0,"Monitorear vencimiento",U146&lt;=7,"Recordatorio preventivo",U146&lt;=30,"Gestión de cobranza",U146&lt;=60,"Negociar plan / revisar crédito",U146&lt;=90,"Escalar a gerencia",TRUE,"Prelegal / suspensión de cuenta"))</x:f>
      </x:c>
      <x:c r="AA146" s="26" t="str">
        <x:f>IF(A146="","",IFS(T146&lt;=0,"Baja",U146=0,"Baja",U146&lt;=15,"Media",U146&lt;=60,"Alta",TRUE,"Crítica"))</x:f>
      </x:c>
      <x:c r="AB146" s="26"/>
      <x:c r="AC146" s="38"/>
      <x:c r="AD146" s="38"/>
      <x:c r="AE146" s="26"/>
      <x:c r="AF146" s="26"/>
      <x:c r="AG146" s="26"/>
      <x:c r="AH146" s="42" t="str">
        <x:f>IF(A146="","",ROUND(COUNTA(A146,C146,D146,E146,H146,I146,J146,K146,L146,M146,N146,Q146,AF146,AG146)/14,2))</x:f>
      </x:c>
      <x:c r="AI146" s="26" t="str">
        <x:f>IF(A146="","",TEXTJOIN(" | ",TRUE,IF(E146="","Cliente no identificado",""),IF(H146="","Sin responsable cobranza",""),IF(AND(T146&gt;0,U146&gt;30),"Mora relevante",""),IF(AND(T146&gt;0,U146&gt;60),"Escalar cobranza",""),IF(AH146&lt;0.85,"Dato incompleto","")))</x:f>
      </x:c>
      <x:c r="AJ146" s="26"/>
    </x:row>
    <x:row r="147">
      <x:c r="A147" s="26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38"/>
      <x:c r="L147" s="38"/>
      <x:c r="M147" s="38"/>
      <x:c r="N147" s="26"/>
      <x:c r="O147" s="26"/>
      <x:c r="P147" s="26"/>
      <x:c r="Q147" s="40"/>
      <x:c r="R147" s="40"/>
      <x:c r="S147" s="40"/>
      <x:c r="T147" s="40" t="str">
        <x:f>IF(A147="","",MAX(0,N(Q147)-N(R147)-N(S147)))</x:f>
      </x:c>
      <x:c r="U147" s="26" t="str">
        <x:f>IF(OR(A147="",T147="",T147&lt;=0,L147="",M147=""),"",MAX(0,M147-L147))</x:f>
      </x:c>
      <x:c r="V147" s="26" t="str">
        <x:f>IF(U147="","",IFS(U147=0,"Sin mora",U147&lt;=7,"1-7 días",U147&lt;=15,"8-15 días",U147&lt;=30,"16-30 días",U147&lt;=60,"31-60 días",U147&lt;=90,"61-90 días",TRUE,"+90 días"))</x:f>
      </x:c>
      <x:c r="W147" s="26" t="str">
        <x:f>IF(A147="","",IF(T147&lt;=0,"Cobrado",IF(U147=0,"A vencer","Vencido")))</x:f>
      </x:c>
      <x:c r="X147" s="26"/>
      <x:c r="Y147" s="26"/>
      <x:c r="Z147" s="26" t="str">
        <x:f>IF(A147="","",IFS(T147&lt;=0,"Cerrar documento",U147=0,"Monitorear vencimiento",U147&lt;=7,"Recordatorio preventivo",U147&lt;=30,"Gestión de cobranza",U147&lt;=60,"Negociar plan / revisar crédito",U147&lt;=90,"Escalar a gerencia",TRUE,"Prelegal / suspensión de cuenta"))</x:f>
      </x:c>
      <x:c r="AA147" s="26" t="str">
        <x:f>IF(A147="","",IFS(T147&lt;=0,"Baja",U147=0,"Baja",U147&lt;=15,"Media",U147&lt;=60,"Alta",TRUE,"Crítica"))</x:f>
      </x:c>
      <x:c r="AB147" s="26"/>
      <x:c r="AC147" s="38"/>
      <x:c r="AD147" s="38"/>
      <x:c r="AE147" s="26"/>
      <x:c r="AF147" s="26"/>
      <x:c r="AG147" s="26"/>
      <x:c r="AH147" s="42" t="str">
        <x:f>IF(A147="","",ROUND(COUNTA(A147,C147,D147,E147,H147,I147,J147,K147,L147,M147,N147,Q147,AF147,AG147)/14,2))</x:f>
      </x:c>
      <x:c r="AI147" s="26" t="str">
        <x:f>IF(A147="","",TEXTJOIN(" | ",TRUE,IF(E147="","Cliente no identificado",""),IF(H147="","Sin responsable cobranza",""),IF(AND(T147&gt;0,U147&gt;30),"Mora relevante",""),IF(AND(T147&gt;0,U147&gt;60),"Escalar cobranza",""),IF(AH147&lt;0.85,"Dato incompleto","")))</x:f>
      </x:c>
      <x:c r="AJ147" s="26"/>
    </x:row>
    <x:row r="148">
      <x:c r="A148" s="26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38"/>
      <x:c r="L148" s="38"/>
      <x:c r="M148" s="38"/>
      <x:c r="N148" s="26"/>
      <x:c r="O148" s="26"/>
      <x:c r="P148" s="26"/>
      <x:c r="Q148" s="40"/>
      <x:c r="R148" s="40"/>
      <x:c r="S148" s="40"/>
      <x:c r="T148" s="40" t="str">
        <x:f>IF(A148="","",MAX(0,N(Q148)-N(R148)-N(S148)))</x:f>
      </x:c>
      <x:c r="U148" s="26" t="str">
        <x:f>IF(OR(A148="",T148="",T148&lt;=0,L148="",M148=""),"",MAX(0,M148-L148))</x:f>
      </x:c>
      <x:c r="V148" s="26" t="str">
        <x:f>IF(U148="","",IFS(U148=0,"Sin mora",U148&lt;=7,"1-7 días",U148&lt;=15,"8-15 días",U148&lt;=30,"16-30 días",U148&lt;=60,"31-60 días",U148&lt;=90,"61-90 días",TRUE,"+90 días"))</x:f>
      </x:c>
      <x:c r="W148" s="26" t="str">
        <x:f>IF(A148="","",IF(T148&lt;=0,"Cobrado",IF(U148=0,"A vencer","Vencido")))</x:f>
      </x:c>
      <x:c r="X148" s="26"/>
      <x:c r="Y148" s="26"/>
      <x:c r="Z148" s="26" t="str">
        <x:f>IF(A148="","",IFS(T148&lt;=0,"Cerrar documento",U148=0,"Monitorear vencimiento",U148&lt;=7,"Recordatorio preventivo",U148&lt;=30,"Gestión de cobranza",U148&lt;=60,"Negociar plan / revisar crédito",U148&lt;=90,"Escalar a gerencia",TRUE,"Prelegal / suspensión de cuenta"))</x:f>
      </x:c>
      <x:c r="AA148" s="26" t="str">
        <x:f>IF(A148="","",IFS(T148&lt;=0,"Baja",U148=0,"Baja",U148&lt;=15,"Media",U148&lt;=60,"Alta",TRUE,"Crítica"))</x:f>
      </x:c>
      <x:c r="AB148" s="26"/>
      <x:c r="AC148" s="38"/>
      <x:c r="AD148" s="38"/>
      <x:c r="AE148" s="26"/>
      <x:c r="AF148" s="26"/>
      <x:c r="AG148" s="26"/>
      <x:c r="AH148" s="42" t="str">
        <x:f>IF(A148="","",ROUND(COUNTA(A148,C148,D148,E148,H148,I148,J148,K148,L148,M148,N148,Q148,AF148,AG148)/14,2))</x:f>
      </x:c>
      <x:c r="AI148" s="26" t="str">
        <x:f>IF(A148="","",TEXTJOIN(" | ",TRUE,IF(E148="","Cliente no identificado",""),IF(H148="","Sin responsable cobranza",""),IF(AND(T148&gt;0,U148&gt;30),"Mora relevante",""),IF(AND(T148&gt;0,U148&gt;60),"Escalar cobranza",""),IF(AH148&lt;0.85,"Dato incompleto","")))</x:f>
      </x:c>
      <x:c r="AJ148" s="26"/>
    </x:row>
    <x:row r="149">
      <x:c r="A149" s="26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38"/>
      <x:c r="L149" s="38"/>
      <x:c r="M149" s="38"/>
      <x:c r="N149" s="26"/>
      <x:c r="O149" s="26"/>
      <x:c r="P149" s="26"/>
      <x:c r="Q149" s="40"/>
      <x:c r="R149" s="40"/>
      <x:c r="S149" s="40"/>
      <x:c r="T149" s="40" t="str">
        <x:f>IF(A149="","",MAX(0,N(Q149)-N(R149)-N(S149)))</x:f>
      </x:c>
      <x:c r="U149" s="26" t="str">
        <x:f>IF(OR(A149="",T149="",T149&lt;=0,L149="",M149=""),"",MAX(0,M149-L149))</x:f>
      </x:c>
      <x:c r="V149" s="26" t="str">
        <x:f>IF(U149="","",IFS(U149=0,"Sin mora",U149&lt;=7,"1-7 días",U149&lt;=15,"8-15 días",U149&lt;=30,"16-30 días",U149&lt;=60,"31-60 días",U149&lt;=90,"61-90 días",TRUE,"+90 días"))</x:f>
      </x:c>
      <x:c r="W149" s="26" t="str">
        <x:f>IF(A149="","",IF(T149&lt;=0,"Cobrado",IF(U149=0,"A vencer","Vencido")))</x:f>
      </x:c>
      <x:c r="X149" s="26"/>
      <x:c r="Y149" s="26"/>
      <x:c r="Z149" s="26" t="str">
        <x:f>IF(A149="","",IFS(T149&lt;=0,"Cerrar documento",U149=0,"Monitorear vencimiento",U149&lt;=7,"Recordatorio preventivo",U149&lt;=30,"Gestión de cobranza",U149&lt;=60,"Negociar plan / revisar crédito",U149&lt;=90,"Escalar a gerencia",TRUE,"Prelegal / suspensión de cuenta"))</x:f>
      </x:c>
      <x:c r="AA149" s="26" t="str">
        <x:f>IF(A149="","",IFS(T149&lt;=0,"Baja",U149=0,"Baja",U149&lt;=15,"Media",U149&lt;=60,"Alta",TRUE,"Crítica"))</x:f>
      </x:c>
      <x:c r="AB149" s="26"/>
      <x:c r="AC149" s="38"/>
      <x:c r="AD149" s="38"/>
      <x:c r="AE149" s="26"/>
      <x:c r="AF149" s="26"/>
      <x:c r="AG149" s="26"/>
      <x:c r="AH149" s="42" t="str">
        <x:f>IF(A149="","",ROUND(COUNTA(A149,C149,D149,E149,H149,I149,J149,K149,L149,M149,N149,Q149,AF149,AG149)/14,2))</x:f>
      </x:c>
      <x:c r="AI149" s="26" t="str">
        <x:f>IF(A149="","",TEXTJOIN(" | ",TRUE,IF(E149="","Cliente no identificado",""),IF(H149="","Sin responsable cobranza",""),IF(AND(T149&gt;0,U149&gt;30),"Mora relevante",""),IF(AND(T149&gt;0,U149&gt;60),"Escalar cobranza",""),IF(AH149&lt;0.85,"Dato incompleto","")))</x:f>
      </x:c>
      <x:c r="AJ149" s="26"/>
    </x:row>
    <x:row r="150">
      <x:c r="A150" s="26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38"/>
      <x:c r="L150" s="38"/>
      <x:c r="M150" s="38"/>
      <x:c r="N150" s="26"/>
      <x:c r="O150" s="26"/>
      <x:c r="P150" s="26"/>
      <x:c r="Q150" s="40"/>
      <x:c r="R150" s="40"/>
      <x:c r="S150" s="40"/>
      <x:c r="T150" s="40" t="str">
        <x:f>IF(A150="","",MAX(0,N(Q150)-N(R150)-N(S150)))</x:f>
      </x:c>
      <x:c r="U150" s="26" t="str">
        <x:f>IF(OR(A150="",T150="",T150&lt;=0,L150="",M150=""),"",MAX(0,M150-L150))</x:f>
      </x:c>
      <x:c r="V150" s="26" t="str">
        <x:f>IF(U150="","",IFS(U150=0,"Sin mora",U150&lt;=7,"1-7 días",U150&lt;=15,"8-15 días",U150&lt;=30,"16-30 días",U150&lt;=60,"31-60 días",U150&lt;=90,"61-90 días",TRUE,"+90 días"))</x:f>
      </x:c>
      <x:c r="W150" s="26" t="str">
        <x:f>IF(A150="","",IF(T150&lt;=0,"Cobrado",IF(U150=0,"A vencer","Vencido")))</x:f>
      </x:c>
      <x:c r="X150" s="26"/>
      <x:c r="Y150" s="26"/>
      <x:c r="Z150" s="26" t="str">
        <x:f>IF(A150="","",IFS(T150&lt;=0,"Cerrar documento",U150=0,"Monitorear vencimiento",U150&lt;=7,"Recordatorio preventivo",U150&lt;=30,"Gestión de cobranza",U150&lt;=60,"Negociar plan / revisar crédito",U150&lt;=90,"Escalar a gerencia",TRUE,"Prelegal / suspensión de cuenta"))</x:f>
      </x:c>
      <x:c r="AA150" s="26" t="str">
        <x:f>IF(A150="","",IFS(T150&lt;=0,"Baja",U150=0,"Baja",U150&lt;=15,"Media",U150&lt;=60,"Alta",TRUE,"Crítica"))</x:f>
      </x:c>
      <x:c r="AB150" s="26"/>
      <x:c r="AC150" s="38"/>
      <x:c r="AD150" s="38"/>
      <x:c r="AE150" s="26"/>
      <x:c r="AF150" s="26"/>
      <x:c r="AG150" s="26"/>
      <x:c r="AH150" s="42" t="str">
        <x:f>IF(A150="","",ROUND(COUNTA(A150,C150,D150,E150,H150,I150,J150,K150,L150,M150,N150,Q150,AF150,AG150)/14,2))</x:f>
      </x:c>
      <x:c r="AI150" s="26" t="str">
        <x:f>IF(A150="","",TEXTJOIN(" | ",TRUE,IF(E150="","Cliente no identificado",""),IF(H150="","Sin responsable cobranza",""),IF(AND(T150&gt;0,U150&gt;30),"Mora relevante",""),IF(AND(T150&gt;0,U150&gt;60),"Escalar cobranza",""),IF(AH150&lt;0.85,"Dato incompleto","")))</x:f>
      </x:c>
      <x:c r="AJ150" s="26"/>
    </x:row>
    <x:row r="151">
      <x:c r="A151" s="26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38"/>
      <x:c r="L151" s="38"/>
      <x:c r="M151" s="38"/>
      <x:c r="N151" s="26"/>
      <x:c r="O151" s="26"/>
      <x:c r="P151" s="26"/>
      <x:c r="Q151" s="40"/>
      <x:c r="R151" s="40"/>
      <x:c r="S151" s="40"/>
      <x:c r="T151" s="40" t="str">
        <x:f>IF(A151="","",MAX(0,N(Q151)-N(R151)-N(S151)))</x:f>
      </x:c>
      <x:c r="U151" s="26" t="str">
        <x:f>IF(OR(A151="",T151="",T151&lt;=0,L151="",M151=""),"",MAX(0,M151-L151))</x:f>
      </x:c>
      <x:c r="V151" s="26" t="str">
        <x:f>IF(U151="","",IFS(U151=0,"Sin mora",U151&lt;=7,"1-7 días",U151&lt;=15,"8-15 días",U151&lt;=30,"16-30 días",U151&lt;=60,"31-60 días",U151&lt;=90,"61-90 días",TRUE,"+90 días"))</x:f>
      </x:c>
      <x:c r="W151" s="26" t="str">
        <x:f>IF(A151="","",IF(T151&lt;=0,"Cobrado",IF(U151=0,"A vencer","Vencido")))</x:f>
      </x:c>
      <x:c r="X151" s="26"/>
      <x:c r="Y151" s="26"/>
      <x:c r="Z151" s="26" t="str">
        <x:f>IF(A151="","",IFS(T151&lt;=0,"Cerrar documento",U151=0,"Monitorear vencimiento",U151&lt;=7,"Recordatorio preventivo",U151&lt;=30,"Gestión de cobranza",U151&lt;=60,"Negociar plan / revisar crédito",U151&lt;=90,"Escalar a gerencia",TRUE,"Prelegal / suspensión de cuenta"))</x:f>
      </x:c>
      <x:c r="AA151" s="26" t="str">
        <x:f>IF(A151="","",IFS(T151&lt;=0,"Baja",U151=0,"Baja",U151&lt;=15,"Media",U151&lt;=60,"Alta",TRUE,"Crítica"))</x:f>
      </x:c>
      <x:c r="AB151" s="26"/>
      <x:c r="AC151" s="38"/>
      <x:c r="AD151" s="38"/>
      <x:c r="AE151" s="26"/>
      <x:c r="AF151" s="26"/>
      <x:c r="AG151" s="26"/>
      <x:c r="AH151" s="42" t="str">
        <x:f>IF(A151="","",ROUND(COUNTA(A151,C151,D151,E151,H151,I151,J151,K151,L151,M151,N151,Q151,AF151,AG151)/14,2))</x:f>
      </x:c>
      <x:c r="AI151" s="26" t="str">
        <x:f>IF(A151="","",TEXTJOIN(" | ",TRUE,IF(E151="","Cliente no identificado",""),IF(H151="","Sin responsable cobranza",""),IF(AND(T151&gt;0,U151&gt;30),"Mora relevante",""),IF(AND(T151&gt;0,U151&gt;60),"Escalar cobranza",""),IF(AH151&lt;0.85,"Dato incompleto","")))</x:f>
      </x:c>
      <x:c r="AJ151" s="26"/>
    </x:row>
    <x:row r="152">
      <x:c r="A152" s="26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38"/>
      <x:c r="L152" s="38"/>
      <x:c r="M152" s="38"/>
      <x:c r="N152" s="26"/>
      <x:c r="O152" s="26"/>
      <x:c r="P152" s="26"/>
      <x:c r="Q152" s="40"/>
      <x:c r="R152" s="40"/>
      <x:c r="S152" s="40"/>
      <x:c r="T152" s="40" t="str">
        <x:f>IF(A152="","",MAX(0,N(Q152)-N(R152)-N(S152)))</x:f>
      </x:c>
      <x:c r="U152" s="26" t="str">
        <x:f>IF(OR(A152="",T152="",T152&lt;=0,L152="",M152=""),"",MAX(0,M152-L152))</x:f>
      </x:c>
      <x:c r="V152" s="26" t="str">
        <x:f>IF(U152="","",IFS(U152=0,"Sin mora",U152&lt;=7,"1-7 días",U152&lt;=15,"8-15 días",U152&lt;=30,"16-30 días",U152&lt;=60,"31-60 días",U152&lt;=90,"61-90 días",TRUE,"+90 días"))</x:f>
      </x:c>
      <x:c r="W152" s="26" t="str">
        <x:f>IF(A152="","",IF(T152&lt;=0,"Cobrado",IF(U152=0,"A vencer","Vencido")))</x:f>
      </x:c>
      <x:c r="X152" s="26"/>
      <x:c r="Y152" s="26"/>
      <x:c r="Z152" s="26" t="str">
        <x:f>IF(A152="","",IFS(T152&lt;=0,"Cerrar documento",U152=0,"Monitorear vencimiento",U152&lt;=7,"Recordatorio preventivo",U152&lt;=30,"Gestión de cobranza",U152&lt;=60,"Negociar plan / revisar crédito",U152&lt;=90,"Escalar a gerencia",TRUE,"Prelegal / suspensión de cuenta"))</x:f>
      </x:c>
      <x:c r="AA152" s="26" t="str">
        <x:f>IF(A152="","",IFS(T152&lt;=0,"Baja",U152=0,"Baja",U152&lt;=15,"Media",U152&lt;=60,"Alta",TRUE,"Crítica"))</x:f>
      </x:c>
      <x:c r="AB152" s="26"/>
      <x:c r="AC152" s="38"/>
      <x:c r="AD152" s="38"/>
      <x:c r="AE152" s="26"/>
      <x:c r="AF152" s="26"/>
      <x:c r="AG152" s="26"/>
      <x:c r="AH152" s="42" t="str">
        <x:f>IF(A152="","",ROUND(COUNTA(A152,C152,D152,E152,H152,I152,J152,K152,L152,M152,N152,Q152,AF152,AG152)/14,2))</x:f>
      </x:c>
      <x:c r="AI152" s="26" t="str">
        <x:f>IF(A152="","",TEXTJOIN(" | ",TRUE,IF(E152="","Cliente no identificado",""),IF(H152="","Sin responsable cobranza",""),IF(AND(T152&gt;0,U152&gt;30),"Mora relevante",""),IF(AND(T152&gt;0,U152&gt;60),"Escalar cobranza",""),IF(AH152&lt;0.85,"Dato incompleto","")))</x:f>
      </x:c>
      <x:c r="AJ152" s="26"/>
    </x:row>
    <x:row r="153">
      <x:c r="A153" s="26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38"/>
      <x:c r="L153" s="38"/>
      <x:c r="M153" s="38"/>
      <x:c r="N153" s="26"/>
      <x:c r="O153" s="26"/>
      <x:c r="P153" s="26"/>
      <x:c r="Q153" s="40"/>
      <x:c r="R153" s="40"/>
      <x:c r="S153" s="40"/>
      <x:c r="T153" s="40" t="str">
        <x:f>IF(A153="","",MAX(0,N(Q153)-N(R153)-N(S153)))</x:f>
      </x:c>
      <x:c r="U153" s="26" t="str">
        <x:f>IF(OR(A153="",T153="",T153&lt;=0,L153="",M153=""),"",MAX(0,M153-L153))</x:f>
      </x:c>
      <x:c r="V153" s="26" t="str">
        <x:f>IF(U153="","",IFS(U153=0,"Sin mora",U153&lt;=7,"1-7 días",U153&lt;=15,"8-15 días",U153&lt;=30,"16-30 días",U153&lt;=60,"31-60 días",U153&lt;=90,"61-90 días",TRUE,"+90 días"))</x:f>
      </x:c>
      <x:c r="W153" s="26" t="str">
        <x:f>IF(A153="","",IF(T153&lt;=0,"Cobrado",IF(U153=0,"A vencer","Vencido")))</x:f>
      </x:c>
      <x:c r="X153" s="26"/>
      <x:c r="Y153" s="26"/>
      <x:c r="Z153" s="26" t="str">
        <x:f>IF(A153="","",IFS(T153&lt;=0,"Cerrar documento",U153=0,"Monitorear vencimiento",U153&lt;=7,"Recordatorio preventivo",U153&lt;=30,"Gestión de cobranza",U153&lt;=60,"Negociar plan / revisar crédito",U153&lt;=90,"Escalar a gerencia",TRUE,"Prelegal / suspensión de cuenta"))</x:f>
      </x:c>
      <x:c r="AA153" s="26" t="str">
        <x:f>IF(A153="","",IFS(T153&lt;=0,"Baja",U153=0,"Baja",U153&lt;=15,"Media",U153&lt;=60,"Alta",TRUE,"Crítica"))</x:f>
      </x:c>
      <x:c r="AB153" s="26"/>
      <x:c r="AC153" s="38"/>
      <x:c r="AD153" s="38"/>
      <x:c r="AE153" s="26"/>
      <x:c r="AF153" s="26"/>
      <x:c r="AG153" s="26"/>
      <x:c r="AH153" s="42" t="str">
        <x:f>IF(A153="","",ROUND(COUNTA(A153,C153,D153,E153,H153,I153,J153,K153,L153,M153,N153,Q153,AF153,AG153)/14,2))</x:f>
      </x:c>
      <x:c r="AI153" s="26" t="str">
        <x:f>IF(A153="","",TEXTJOIN(" | ",TRUE,IF(E153="","Cliente no identificado",""),IF(H153="","Sin responsable cobranza",""),IF(AND(T153&gt;0,U153&gt;30),"Mora relevante",""),IF(AND(T153&gt;0,U153&gt;60),"Escalar cobranza",""),IF(AH153&lt;0.85,"Dato incompleto","")))</x:f>
      </x:c>
      <x:c r="AJ153" s="26"/>
    </x:row>
    <x:row r="154">
      <x:c r="A154" s="26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38"/>
      <x:c r="L154" s="38"/>
      <x:c r="M154" s="38"/>
      <x:c r="N154" s="26"/>
      <x:c r="O154" s="26"/>
      <x:c r="P154" s="26"/>
      <x:c r="Q154" s="40"/>
      <x:c r="R154" s="40"/>
      <x:c r="S154" s="40"/>
      <x:c r="T154" s="40" t="str">
        <x:f>IF(A154="","",MAX(0,N(Q154)-N(R154)-N(S154)))</x:f>
      </x:c>
      <x:c r="U154" s="26" t="str">
        <x:f>IF(OR(A154="",T154="",T154&lt;=0,L154="",M154=""),"",MAX(0,M154-L154))</x:f>
      </x:c>
      <x:c r="V154" s="26" t="str">
        <x:f>IF(U154="","",IFS(U154=0,"Sin mora",U154&lt;=7,"1-7 días",U154&lt;=15,"8-15 días",U154&lt;=30,"16-30 días",U154&lt;=60,"31-60 días",U154&lt;=90,"61-90 días",TRUE,"+90 días"))</x:f>
      </x:c>
      <x:c r="W154" s="26" t="str">
        <x:f>IF(A154="","",IF(T154&lt;=0,"Cobrado",IF(U154=0,"A vencer","Vencido")))</x:f>
      </x:c>
      <x:c r="X154" s="26"/>
      <x:c r="Y154" s="26"/>
      <x:c r="Z154" s="26" t="str">
        <x:f>IF(A154="","",IFS(T154&lt;=0,"Cerrar documento",U154=0,"Monitorear vencimiento",U154&lt;=7,"Recordatorio preventivo",U154&lt;=30,"Gestión de cobranza",U154&lt;=60,"Negociar plan / revisar crédito",U154&lt;=90,"Escalar a gerencia",TRUE,"Prelegal / suspensión de cuenta"))</x:f>
      </x:c>
      <x:c r="AA154" s="26" t="str">
        <x:f>IF(A154="","",IFS(T154&lt;=0,"Baja",U154=0,"Baja",U154&lt;=15,"Media",U154&lt;=60,"Alta",TRUE,"Crítica"))</x:f>
      </x:c>
      <x:c r="AB154" s="26"/>
      <x:c r="AC154" s="38"/>
      <x:c r="AD154" s="38"/>
      <x:c r="AE154" s="26"/>
      <x:c r="AF154" s="26"/>
      <x:c r="AG154" s="26"/>
      <x:c r="AH154" s="42" t="str">
        <x:f>IF(A154="","",ROUND(COUNTA(A154,C154,D154,E154,H154,I154,J154,K154,L154,M154,N154,Q154,AF154,AG154)/14,2))</x:f>
      </x:c>
      <x:c r="AI154" s="26" t="str">
        <x:f>IF(A154="","",TEXTJOIN(" | ",TRUE,IF(E154="","Cliente no identificado",""),IF(H154="","Sin responsable cobranza",""),IF(AND(T154&gt;0,U154&gt;30),"Mora relevante",""),IF(AND(T154&gt;0,U154&gt;60),"Escalar cobranza",""),IF(AH154&lt;0.85,"Dato incompleto","")))</x:f>
      </x:c>
      <x:c r="AJ154" s="26"/>
    </x:row>
    <x:row r="155">
      <x:c r="A155" s="26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38"/>
      <x:c r="L155" s="38"/>
      <x:c r="M155" s="38"/>
      <x:c r="N155" s="26"/>
      <x:c r="O155" s="26"/>
      <x:c r="P155" s="26"/>
      <x:c r="Q155" s="40"/>
      <x:c r="R155" s="40"/>
      <x:c r="S155" s="40"/>
      <x:c r="T155" s="40" t="str">
        <x:f>IF(A155="","",MAX(0,N(Q155)-N(R155)-N(S155)))</x:f>
      </x:c>
      <x:c r="U155" s="26" t="str">
        <x:f>IF(OR(A155="",T155="",T155&lt;=0,L155="",M155=""),"",MAX(0,M155-L155))</x:f>
      </x:c>
      <x:c r="V155" s="26" t="str">
        <x:f>IF(U155="","",IFS(U155=0,"Sin mora",U155&lt;=7,"1-7 días",U155&lt;=15,"8-15 días",U155&lt;=30,"16-30 días",U155&lt;=60,"31-60 días",U155&lt;=90,"61-90 días",TRUE,"+90 días"))</x:f>
      </x:c>
      <x:c r="W155" s="26" t="str">
        <x:f>IF(A155="","",IF(T155&lt;=0,"Cobrado",IF(U155=0,"A vencer","Vencido")))</x:f>
      </x:c>
      <x:c r="X155" s="26"/>
      <x:c r="Y155" s="26"/>
      <x:c r="Z155" s="26" t="str">
        <x:f>IF(A155="","",IFS(T155&lt;=0,"Cerrar documento",U155=0,"Monitorear vencimiento",U155&lt;=7,"Recordatorio preventivo",U155&lt;=30,"Gestión de cobranza",U155&lt;=60,"Negociar plan / revisar crédito",U155&lt;=90,"Escalar a gerencia",TRUE,"Prelegal / suspensión de cuenta"))</x:f>
      </x:c>
      <x:c r="AA155" s="26" t="str">
        <x:f>IF(A155="","",IFS(T155&lt;=0,"Baja",U155=0,"Baja",U155&lt;=15,"Media",U155&lt;=60,"Alta",TRUE,"Crítica"))</x:f>
      </x:c>
      <x:c r="AB155" s="26"/>
      <x:c r="AC155" s="38"/>
      <x:c r="AD155" s="38"/>
      <x:c r="AE155" s="26"/>
      <x:c r="AF155" s="26"/>
      <x:c r="AG155" s="26"/>
      <x:c r="AH155" s="42" t="str">
        <x:f>IF(A155="","",ROUND(COUNTA(A155,C155,D155,E155,H155,I155,J155,K155,L155,M155,N155,Q155,AF155,AG155)/14,2))</x:f>
      </x:c>
      <x:c r="AI155" s="26" t="str">
        <x:f>IF(A155="","",TEXTJOIN(" | ",TRUE,IF(E155="","Cliente no identificado",""),IF(H155="","Sin responsable cobranza",""),IF(AND(T155&gt;0,U155&gt;30),"Mora relevante",""),IF(AND(T155&gt;0,U155&gt;60),"Escalar cobranza",""),IF(AH155&lt;0.85,"Dato incompleto","")))</x:f>
      </x:c>
      <x:c r="AJ155" s="26"/>
    </x:row>
    <x:row r="156">
      <x:c r="A156" s="26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38"/>
      <x:c r="L156" s="38"/>
      <x:c r="M156" s="38"/>
      <x:c r="N156" s="26"/>
      <x:c r="O156" s="26"/>
      <x:c r="P156" s="26"/>
      <x:c r="Q156" s="40"/>
      <x:c r="R156" s="40"/>
      <x:c r="S156" s="40"/>
      <x:c r="T156" s="40" t="str">
        <x:f>IF(A156="","",MAX(0,N(Q156)-N(R156)-N(S156)))</x:f>
      </x:c>
      <x:c r="U156" s="26" t="str">
        <x:f>IF(OR(A156="",T156="",T156&lt;=0,L156="",M156=""),"",MAX(0,M156-L156))</x:f>
      </x:c>
      <x:c r="V156" s="26" t="str">
        <x:f>IF(U156="","",IFS(U156=0,"Sin mora",U156&lt;=7,"1-7 días",U156&lt;=15,"8-15 días",U156&lt;=30,"16-30 días",U156&lt;=60,"31-60 días",U156&lt;=90,"61-90 días",TRUE,"+90 días"))</x:f>
      </x:c>
      <x:c r="W156" s="26" t="str">
        <x:f>IF(A156="","",IF(T156&lt;=0,"Cobrado",IF(U156=0,"A vencer","Vencido")))</x:f>
      </x:c>
      <x:c r="X156" s="26"/>
      <x:c r="Y156" s="26"/>
      <x:c r="Z156" s="26" t="str">
        <x:f>IF(A156="","",IFS(T156&lt;=0,"Cerrar documento",U156=0,"Monitorear vencimiento",U156&lt;=7,"Recordatorio preventivo",U156&lt;=30,"Gestión de cobranza",U156&lt;=60,"Negociar plan / revisar crédito",U156&lt;=90,"Escalar a gerencia",TRUE,"Prelegal / suspensión de cuenta"))</x:f>
      </x:c>
      <x:c r="AA156" s="26" t="str">
        <x:f>IF(A156="","",IFS(T156&lt;=0,"Baja",U156=0,"Baja",U156&lt;=15,"Media",U156&lt;=60,"Alta",TRUE,"Crítica"))</x:f>
      </x:c>
      <x:c r="AB156" s="26"/>
      <x:c r="AC156" s="38"/>
      <x:c r="AD156" s="38"/>
      <x:c r="AE156" s="26"/>
      <x:c r="AF156" s="26"/>
      <x:c r="AG156" s="26"/>
      <x:c r="AH156" s="42" t="str">
        <x:f>IF(A156="","",ROUND(COUNTA(A156,C156,D156,E156,H156,I156,J156,K156,L156,M156,N156,Q156,AF156,AG156)/14,2))</x:f>
      </x:c>
      <x:c r="AI156" s="26" t="str">
        <x:f>IF(A156="","",TEXTJOIN(" | ",TRUE,IF(E156="","Cliente no identificado",""),IF(H156="","Sin responsable cobranza",""),IF(AND(T156&gt;0,U156&gt;30),"Mora relevante",""),IF(AND(T156&gt;0,U156&gt;60),"Escalar cobranza",""),IF(AH156&lt;0.85,"Dato incompleto","")))</x:f>
      </x:c>
      <x:c r="AJ156" s="26"/>
    </x:row>
    <x:row r="157">
      <x:c r="A157" s="26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38"/>
      <x:c r="L157" s="38"/>
      <x:c r="M157" s="38"/>
      <x:c r="N157" s="26"/>
      <x:c r="O157" s="26"/>
      <x:c r="P157" s="26"/>
      <x:c r="Q157" s="40"/>
      <x:c r="R157" s="40"/>
      <x:c r="S157" s="40"/>
      <x:c r="T157" s="40" t="str">
        <x:f>IF(A157="","",MAX(0,N(Q157)-N(R157)-N(S157)))</x:f>
      </x:c>
      <x:c r="U157" s="26" t="str">
        <x:f>IF(OR(A157="",T157="",T157&lt;=0,L157="",M157=""),"",MAX(0,M157-L157))</x:f>
      </x:c>
      <x:c r="V157" s="26" t="str">
        <x:f>IF(U157="","",IFS(U157=0,"Sin mora",U157&lt;=7,"1-7 días",U157&lt;=15,"8-15 días",U157&lt;=30,"16-30 días",U157&lt;=60,"31-60 días",U157&lt;=90,"61-90 días",TRUE,"+90 días"))</x:f>
      </x:c>
      <x:c r="W157" s="26" t="str">
        <x:f>IF(A157="","",IF(T157&lt;=0,"Cobrado",IF(U157=0,"A vencer","Vencido")))</x:f>
      </x:c>
      <x:c r="X157" s="26"/>
      <x:c r="Y157" s="26"/>
      <x:c r="Z157" s="26" t="str">
        <x:f>IF(A157="","",IFS(T157&lt;=0,"Cerrar documento",U157=0,"Monitorear vencimiento",U157&lt;=7,"Recordatorio preventivo",U157&lt;=30,"Gestión de cobranza",U157&lt;=60,"Negociar plan / revisar crédito",U157&lt;=90,"Escalar a gerencia",TRUE,"Prelegal / suspensión de cuenta"))</x:f>
      </x:c>
      <x:c r="AA157" s="26" t="str">
        <x:f>IF(A157="","",IFS(T157&lt;=0,"Baja",U157=0,"Baja",U157&lt;=15,"Media",U157&lt;=60,"Alta",TRUE,"Crítica"))</x:f>
      </x:c>
      <x:c r="AB157" s="26"/>
      <x:c r="AC157" s="38"/>
      <x:c r="AD157" s="38"/>
      <x:c r="AE157" s="26"/>
      <x:c r="AF157" s="26"/>
      <x:c r="AG157" s="26"/>
      <x:c r="AH157" s="42" t="str">
        <x:f>IF(A157="","",ROUND(COUNTA(A157,C157,D157,E157,H157,I157,J157,K157,L157,M157,N157,Q157,AF157,AG157)/14,2))</x:f>
      </x:c>
      <x:c r="AI157" s="26" t="str">
        <x:f>IF(A157="","",TEXTJOIN(" | ",TRUE,IF(E157="","Cliente no identificado",""),IF(H157="","Sin responsable cobranza",""),IF(AND(T157&gt;0,U157&gt;30),"Mora relevante",""),IF(AND(T157&gt;0,U157&gt;60),"Escalar cobranza",""),IF(AH157&lt;0.85,"Dato incompleto","")))</x:f>
      </x:c>
      <x:c r="AJ157" s="26"/>
    </x:row>
    <x:row r="158">
      <x:c r="A158" s="26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38"/>
      <x:c r="L158" s="38"/>
      <x:c r="M158" s="38"/>
      <x:c r="N158" s="26"/>
      <x:c r="O158" s="26"/>
      <x:c r="P158" s="26"/>
      <x:c r="Q158" s="40"/>
      <x:c r="R158" s="40"/>
      <x:c r="S158" s="40"/>
      <x:c r="T158" s="40" t="str">
        <x:f>IF(A158="","",MAX(0,N(Q158)-N(R158)-N(S158)))</x:f>
      </x:c>
      <x:c r="U158" s="26" t="str">
        <x:f>IF(OR(A158="",T158="",T158&lt;=0,L158="",M158=""),"",MAX(0,M158-L158))</x:f>
      </x:c>
      <x:c r="V158" s="26" t="str">
        <x:f>IF(U158="","",IFS(U158=0,"Sin mora",U158&lt;=7,"1-7 días",U158&lt;=15,"8-15 días",U158&lt;=30,"16-30 días",U158&lt;=60,"31-60 días",U158&lt;=90,"61-90 días",TRUE,"+90 días"))</x:f>
      </x:c>
      <x:c r="W158" s="26" t="str">
        <x:f>IF(A158="","",IF(T158&lt;=0,"Cobrado",IF(U158=0,"A vencer","Vencido")))</x:f>
      </x:c>
      <x:c r="X158" s="26"/>
      <x:c r="Y158" s="26"/>
      <x:c r="Z158" s="26" t="str">
        <x:f>IF(A158="","",IFS(T158&lt;=0,"Cerrar documento",U158=0,"Monitorear vencimiento",U158&lt;=7,"Recordatorio preventivo",U158&lt;=30,"Gestión de cobranza",U158&lt;=60,"Negociar plan / revisar crédito",U158&lt;=90,"Escalar a gerencia",TRUE,"Prelegal / suspensión de cuenta"))</x:f>
      </x:c>
      <x:c r="AA158" s="26" t="str">
        <x:f>IF(A158="","",IFS(T158&lt;=0,"Baja",U158=0,"Baja",U158&lt;=15,"Media",U158&lt;=60,"Alta",TRUE,"Crítica"))</x:f>
      </x:c>
      <x:c r="AB158" s="26"/>
      <x:c r="AC158" s="38"/>
      <x:c r="AD158" s="38"/>
      <x:c r="AE158" s="26"/>
      <x:c r="AF158" s="26"/>
      <x:c r="AG158" s="26"/>
      <x:c r="AH158" s="42" t="str">
        <x:f>IF(A158="","",ROUND(COUNTA(A158,C158,D158,E158,H158,I158,J158,K158,L158,M158,N158,Q158,AF158,AG158)/14,2))</x:f>
      </x:c>
      <x:c r="AI158" s="26" t="str">
        <x:f>IF(A158="","",TEXTJOIN(" | ",TRUE,IF(E158="","Cliente no identificado",""),IF(H158="","Sin responsable cobranza",""),IF(AND(T158&gt;0,U158&gt;30),"Mora relevante",""),IF(AND(T158&gt;0,U158&gt;60),"Escalar cobranza",""),IF(AH158&lt;0.85,"Dato incompleto","")))</x:f>
      </x:c>
      <x:c r="AJ158" s="26"/>
    </x:row>
    <x:row r="159">
      <x:c r="A159" s="26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38"/>
      <x:c r="L159" s="38"/>
      <x:c r="M159" s="38"/>
      <x:c r="N159" s="26"/>
      <x:c r="O159" s="26"/>
      <x:c r="P159" s="26"/>
      <x:c r="Q159" s="40"/>
      <x:c r="R159" s="40"/>
      <x:c r="S159" s="40"/>
      <x:c r="T159" s="40" t="str">
        <x:f>IF(A159="","",MAX(0,N(Q159)-N(R159)-N(S159)))</x:f>
      </x:c>
      <x:c r="U159" s="26" t="str">
        <x:f>IF(OR(A159="",T159="",T159&lt;=0,L159="",M159=""),"",MAX(0,M159-L159))</x:f>
      </x:c>
      <x:c r="V159" s="26" t="str">
        <x:f>IF(U159="","",IFS(U159=0,"Sin mora",U159&lt;=7,"1-7 días",U159&lt;=15,"8-15 días",U159&lt;=30,"16-30 días",U159&lt;=60,"31-60 días",U159&lt;=90,"61-90 días",TRUE,"+90 días"))</x:f>
      </x:c>
      <x:c r="W159" s="26" t="str">
        <x:f>IF(A159="","",IF(T159&lt;=0,"Cobrado",IF(U159=0,"A vencer","Vencido")))</x:f>
      </x:c>
      <x:c r="X159" s="26"/>
      <x:c r="Y159" s="26"/>
      <x:c r="Z159" s="26" t="str">
        <x:f>IF(A159="","",IFS(T159&lt;=0,"Cerrar documento",U159=0,"Monitorear vencimiento",U159&lt;=7,"Recordatorio preventivo",U159&lt;=30,"Gestión de cobranza",U159&lt;=60,"Negociar plan / revisar crédito",U159&lt;=90,"Escalar a gerencia",TRUE,"Prelegal / suspensión de cuenta"))</x:f>
      </x:c>
      <x:c r="AA159" s="26" t="str">
        <x:f>IF(A159="","",IFS(T159&lt;=0,"Baja",U159=0,"Baja",U159&lt;=15,"Media",U159&lt;=60,"Alta",TRUE,"Crítica"))</x:f>
      </x:c>
      <x:c r="AB159" s="26"/>
      <x:c r="AC159" s="38"/>
      <x:c r="AD159" s="38"/>
      <x:c r="AE159" s="26"/>
      <x:c r="AF159" s="26"/>
      <x:c r="AG159" s="26"/>
      <x:c r="AH159" s="42" t="str">
        <x:f>IF(A159="","",ROUND(COUNTA(A159,C159,D159,E159,H159,I159,J159,K159,L159,M159,N159,Q159,AF159,AG159)/14,2))</x:f>
      </x:c>
      <x:c r="AI159" s="26" t="str">
        <x:f>IF(A159="","",TEXTJOIN(" | ",TRUE,IF(E159="","Cliente no identificado",""),IF(H159="","Sin responsable cobranza",""),IF(AND(T159&gt;0,U159&gt;30),"Mora relevante",""),IF(AND(T159&gt;0,U159&gt;60),"Escalar cobranza",""),IF(AH159&lt;0.85,"Dato incompleto","")))</x:f>
      </x:c>
      <x:c r="AJ159" s="26"/>
    </x:row>
    <x:row r="160">
      <x:c r="A160" s="26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38"/>
      <x:c r="L160" s="38"/>
      <x:c r="M160" s="38"/>
      <x:c r="N160" s="26"/>
      <x:c r="O160" s="26"/>
      <x:c r="P160" s="26"/>
      <x:c r="Q160" s="40"/>
      <x:c r="R160" s="40"/>
      <x:c r="S160" s="40"/>
      <x:c r="T160" s="40" t="str">
        <x:f>IF(A160="","",MAX(0,N(Q160)-N(R160)-N(S160)))</x:f>
      </x:c>
      <x:c r="U160" s="26" t="str">
        <x:f>IF(OR(A160="",T160="",T160&lt;=0,L160="",M160=""),"",MAX(0,M160-L160))</x:f>
      </x:c>
      <x:c r="V160" s="26" t="str">
        <x:f>IF(U160="","",IFS(U160=0,"Sin mora",U160&lt;=7,"1-7 días",U160&lt;=15,"8-15 días",U160&lt;=30,"16-30 días",U160&lt;=60,"31-60 días",U160&lt;=90,"61-90 días",TRUE,"+90 días"))</x:f>
      </x:c>
      <x:c r="W160" s="26" t="str">
        <x:f>IF(A160="","",IF(T160&lt;=0,"Cobrado",IF(U160=0,"A vencer","Vencido")))</x:f>
      </x:c>
      <x:c r="X160" s="26"/>
      <x:c r="Y160" s="26"/>
      <x:c r="Z160" s="26" t="str">
        <x:f>IF(A160="","",IFS(T160&lt;=0,"Cerrar documento",U160=0,"Monitorear vencimiento",U160&lt;=7,"Recordatorio preventivo",U160&lt;=30,"Gestión de cobranza",U160&lt;=60,"Negociar plan / revisar crédito",U160&lt;=90,"Escalar a gerencia",TRUE,"Prelegal / suspensión de cuenta"))</x:f>
      </x:c>
      <x:c r="AA160" s="26" t="str">
        <x:f>IF(A160="","",IFS(T160&lt;=0,"Baja",U160=0,"Baja",U160&lt;=15,"Media",U160&lt;=60,"Alta",TRUE,"Crítica"))</x:f>
      </x:c>
      <x:c r="AB160" s="26"/>
      <x:c r="AC160" s="38"/>
      <x:c r="AD160" s="38"/>
      <x:c r="AE160" s="26"/>
      <x:c r="AF160" s="26"/>
      <x:c r="AG160" s="26"/>
      <x:c r="AH160" s="42" t="str">
        <x:f>IF(A160="","",ROUND(COUNTA(A160,C160,D160,E160,H160,I160,J160,K160,L160,M160,N160,Q160,AF160,AG160)/14,2))</x:f>
      </x:c>
      <x:c r="AI160" s="26" t="str">
        <x:f>IF(A160="","",TEXTJOIN(" | ",TRUE,IF(E160="","Cliente no identificado",""),IF(H160="","Sin responsable cobranza",""),IF(AND(T160&gt;0,U160&gt;30),"Mora relevante",""),IF(AND(T160&gt;0,U160&gt;60),"Escalar cobranza",""),IF(AH160&lt;0.85,"Dato incompleto","")))</x:f>
      </x:c>
      <x:c r="AJ160" s="26"/>
    </x:row>
    <x:row r="161">
      <x:c r="A161" s="26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38"/>
      <x:c r="L161" s="38"/>
      <x:c r="M161" s="38"/>
      <x:c r="N161" s="26"/>
      <x:c r="O161" s="26"/>
      <x:c r="P161" s="26"/>
      <x:c r="Q161" s="40"/>
      <x:c r="R161" s="40"/>
      <x:c r="S161" s="40"/>
      <x:c r="T161" s="40" t="str">
        <x:f>IF(A161="","",MAX(0,N(Q161)-N(R161)-N(S161)))</x:f>
      </x:c>
      <x:c r="U161" s="26" t="str">
        <x:f>IF(OR(A161="",T161="",T161&lt;=0,L161="",M161=""),"",MAX(0,M161-L161))</x:f>
      </x:c>
      <x:c r="V161" s="26" t="str">
        <x:f>IF(U161="","",IFS(U161=0,"Sin mora",U161&lt;=7,"1-7 días",U161&lt;=15,"8-15 días",U161&lt;=30,"16-30 días",U161&lt;=60,"31-60 días",U161&lt;=90,"61-90 días",TRUE,"+90 días"))</x:f>
      </x:c>
      <x:c r="W161" s="26" t="str">
        <x:f>IF(A161="","",IF(T161&lt;=0,"Cobrado",IF(U161=0,"A vencer","Vencido")))</x:f>
      </x:c>
      <x:c r="X161" s="26"/>
      <x:c r="Y161" s="26"/>
      <x:c r="Z161" s="26" t="str">
        <x:f>IF(A161="","",IFS(T161&lt;=0,"Cerrar documento",U161=0,"Monitorear vencimiento",U161&lt;=7,"Recordatorio preventivo",U161&lt;=30,"Gestión de cobranza",U161&lt;=60,"Negociar plan / revisar crédito",U161&lt;=90,"Escalar a gerencia",TRUE,"Prelegal / suspensión de cuenta"))</x:f>
      </x:c>
      <x:c r="AA161" s="26" t="str">
        <x:f>IF(A161="","",IFS(T161&lt;=0,"Baja",U161=0,"Baja",U161&lt;=15,"Media",U161&lt;=60,"Alta",TRUE,"Crítica"))</x:f>
      </x:c>
      <x:c r="AB161" s="26"/>
      <x:c r="AC161" s="38"/>
      <x:c r="AD161" s="38"/>
      <x:c r="AE161" s="26"/>
      <x:c r="AF161" s="26"/>
      <x:c r="AG161" s="26"/>
      <x:c r="AH161" s="42" t="str">
        <x:f>IF(A161="","",ROUND(COUNTA(A161,C161,D161,E161,H161,I161,J161,K161,L161,M161,N161,Q161,AF161,AG161)/14,2))</x:f>
      </x:c>
      <x:c r="AI161" s="26" t="str">
        <x:f>IF(A161="","",TEXTJOIN(" | ",TRUE,IF(E161="","Cliente no identificado",""),IF(H161="","Sin responsable cobranza",""),IF(AND(T161&gt;0,U161&gt;30),"Mora relevante",""),IF(AND(T161&gt;0,U161&gt;60),"Escalar cobranza",""),IF(AH161&lt;0.85,"Dato incompleto","")))</x:f>
      </x:c>
      <x:c r="AJ161" s="26"/>
    </x:row>
    <x:row r="162">
      <x:c r="A162" s="26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38"/>
      <x:c r="L162" s="38"/>
      <x:c r="M162" s="38"/>
      <x:c r="N162" s="26"/>
      <x:c r="O162" s="26"/>
      <x:c r="P162" s="26"/>
      <x:c r="Q162" s="40"/>
      <x:c r="R162" s="40"/>
      <x:c r="S162" s="40"/>
      <x:c r="T162" s="40" t="str">
        <x:f>IF(A162="","",MAX(0,N(Q162)-N(R162)-N(S162)))</x:f>
      </x:c>
      <x:c r="U162" s="26" t="str">
        <x:f>IF(OR(A162="",T162="",T162&lt;=0,L162="",M162=""),"",MAX(0,M162-L162))</x:f>
      </x:c>
      <x:c r="V162" s="26" t="str">
        <x:f>IF(U162="","",IFS(U162=0,"Sin mora",U162&lt;=7,"1-7 días",U162&lt;=15,"8-15 días",U162&lt;=30,"16-30 días",U162&lt;=60,"31-60 días",U162&lt;=90,"61-90 días",TRUE,"+90 días"))</x:f>
      </x:c>
      <x:c r="W162" s="26" t="str">
        <x:f>IF(A162="","",IF(T162&lt;=0,"Cobrado",IF(U162=0,"A vencer","Vencido")))</x:f>
      </x:c>
      <x:c r="X162" s="26"/>
      <x:c r="Y162" s="26"/>
      <x:c r="Z162" s="26" t="str">
        <x:f>IF(A162="","",IFS(T162&lt;=0,"Cerrar documento",U162=0,"Monitorear vencimiento",U162&lt;=7,"Recordatorio preventivo",U162&lt;=30,"Gestión de cobranza",U162&lt;=60,"Negociar plan / revisar crédito",U162&lt;=90,"Escalar a gerencia",TRUE,"Prelegal / suspensión de cuenta"))</x:f>
      </x:c>
      <x:c r="AA162" s="26" t="str">
        <x:f>IF(A162="","",IFS(T162&lt;=0,"Baja",U162=0,"Baja",U162&lt;=15,"Media",U162&lt;=60,"Alta",TRUE,"Crítica"))</x:f>
      </x:c>
      <x:c r="AB162" s="26"/>
      <x:c r="AC162" s="38"/>
      <x:c r="AD162" s="38"/>
      <x:c r="AE162" s="26"/>
      <x:c r="AF162" s="26"/>
      <x:c r="AG162" s="26"/>
      <x:c r="AH162" s="42" t="str">
        <x:f>IF(A162="","",ROUND(COUNTA(A162,C162,D162,E162,H162,I162,J162,K162,L162,M162,N162,Q162,AF162,AG162)/14,2))</x:f>
      </x:c>
      <x:c r="AI162" s="26" t="str">
        <x:f>IF(A162="","",TEXTJOIN(" | ",TRUE,IF(E162="","Cliente no identificado",""),IF(H162="","Sin responsable cobranza",""),IF(AND(T162&gt;0,U162&gt;30),"Mora relevante",""),IF(AND(T162&gt;0,U162&gt;60),"Escalar cobranza",""),IF(AH162&lt;0.85,"Dato incompleto","")))</x:f>
      </x:c>
      <x:c r="AJ162" s="26"/>
    </x:row>
    <x:row r="163">
      <x:c r="A163" s="26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38"/>
      <x:c r="L163" s="38"/>
      <x:c r="M163" s="38"/>
      <x:c r="N163" s="26"/>
      <x:c r="O163" s="26"/>
      <x:c r="P163" s="26"/>
      <x:c r="Q163" s="40"/>
      <x:c r="R163" s="40"/>
      <x:c r="S163" s="40"/>
      <x:c r="T163" s="40" t="str">
        <x:f>IF(A163="","",MAX(0,N(Q163)-N(R163)-N(S163)))</x:f>
      </x:c>
      <x:c r="U163" s="26" t="str">
        <x:f>IF(OR(A163="",T163="",T163&lt;=0,L163="",M163=""),"",MAX(0,M163-L163))</x:f>
      </x:c>
      <x:c r="V163" s="26" t="str">
        <x:f>IF(U163="","",IFS(U163=0,"Sin mora",U163&lt;=7,"1-7 días",U163&lt;=15,"8-15 días",U163&lt;=30,"16-30 días",U163&lt;=60,"31-60 días",U163&lt;=90,"61-90 días",TRUE,"+90 días"))</x:f>
      </x:c>
      <x:c r="W163" s="26" t="str">
        <x:f>IF(A163="","",IF(T163&lt;=0,"Cobrado",IF(U163=0,"A vencer","Vencido")))</x:f>
      </x:c>
      <x:c r="X163" s="26"/>
      <x:c r="Y163" s="26"/>
      <x:c r="Z163" s="26" t="str">
        <x:f>IF(A163="","",IFS(T163&lt;=0,"Cerrar documento",U163=0,"Monitorear vencimiento",U163&lt;=7,"Recordatorio preventivo",U163&lt;=30,"Gestión de cobranza",U163&lt;=60,"Negociar plan / revisar crédito",U163&lt;=90,"Escalar a gerencia",TRUE,"Prelegal / suspensión de cuenta"))</x:f>
      </x:c>
      <x:c r="AA163" s="26" t="str">
        <x:f>IF(A163="","",IFS(T163&lt;=0,"Baja",U163=0,"Baja",U163&lt;=15,"Media",U163&lt;=60,"Alta",TRUE,"Crítica"))</x:f>
      </x:c>
      <x:c r="AB163" s="26"/>
      <x:c r="AC163" s="38"/>
      <x:c r="AD163" s="38"/>
      <x:c r="AE163" s="26"/>
      <x:c r="AF163" s="26"/>
      <x:c r="AG163" s="26"/>
      <x:c r="AH163" s="42" t="str">
        <x:f>IF(A163="","",ROUND(COUNTA(A163,C163,D163,E163,H163,I163,J163,K163,L163,M163,N163,Q163,AF163,AG163)/14,2))</x:f>
      </x:c>
      <x:c r="AI163" s="26" t="str">
        <x:f>IF(A163="","",TEXTJOIN(" | ",TRUE,IF(E163="","Cliente no identificado",""),IF(H163="","Sin responsable cobranza",""),IF(AND(T163&gt;0,U163&gt;30),"Mora relevante",""),IF(AND(T163&gt;0,U163&gt;60),"Escalar cobranza",""),IF(AH163&lt;0.85,"Dato incompleto","")))</x:f>
      </x:c>
      <x:c r="AJ163" s="26"/>
    </x:row>
    <x:row r="164">
      <x:c r="A164" s="26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38"/>
      <x:c r="L164" s="38"/>
      <x:c r="M164" s="38"/>
      <x:c r="N164" s="26"/>
      <x:c r="O164" s="26"/>
      <x:c r="P164" s="26"/>
      <x:c r="Q164" s="40"/>
      <x:c r="R164" s="40"/>
      <x:c r="S164" s="40"/>
      <x:c r="T164" s="40" t="str">
        <x:f>IF(A164="","",MAX(0,N(Q164)-N(R164)-N(S164)))</x:f>
      </x:c>
      <x:c r="U164" s="26" t="str">
        <x:f>IF(OR(A164="",T164="",T164&lt;=0,L164="",M164=""),"",MAX(0,M164-L164))</x:f>
      </x:c>
      <x:c r="V164" s="26" t="str">
        <x:f>IF(U164="","",IFS(U164=0,"Sin mora",U164&lt;=7,"1-7 días",U164&lt;=15,"8-15 días",U164&lt;=30,"16-30 días",U164&lt;=60,"31-60 días",U164&lt;=90,"61-90 días",TRUE,"+90 días"))</x:f>
      </x:c>
      <x:c r="W164" s="26" t="str">
        <x:f>IF(A164="","",IF(T164&lt;=0,"Cobrado",IF(U164=0,"A vencer","Vencido")))</x:f>
      </x:c>
      <x:c r="X164" s="26"/>
      <x:c r="Y164" s="26"/>
      <x:c r="Z164" s="26" t="str">
        <x:f>IF(A164="","",IFS(T164&lt;=0,"Cerrar documento",U164=0,"Monitorear vencimiento",U164&lt;=7,"Recordatorio preventivo",U164&lt;=30,"Gestión de cobranza",U164&lt;=60,"Negociar plan / revisar crédito",U164&lt;=90,"Escalar a gerencia",TRUE,"Prelegal / suspensión de cuenta"))</x:f>
      </x:c>
      <x:c r="AA164" s="26" t="str">
        <x:f>IF(A164="","",IFS(T164&lt;=0,"Baja",U164=0,"Baja",U164&lt;=15,"Media",U164&lt;=60,"Alta",TRUE,"Crítica"))</x:f>
      </x:c>
      <x:c r="AB164" s="26"/>
      <x:c r="AC164" s="38"/>
      <x:c r="AD164" s="38"/>
      <x:c r="AE164" s="26"/>
      <x:c r="AF164" s="26"/>
      <x:c r="AG164" s="26"/>
      <x:c r="AH164" s="42" t="str">
        <x:f>IF(A164="","",ROUND(COUNTA(A164,C164,D164,E164,H164,I164,J164,K164,L164,M164,N164,Q164,AF164,AG164)/14,2))</x:f>
      </x:c>
      <x:c r="AI164" s="26" t="str">
        <x:f>IF(A164="","",TEXTJOIN(" | ",TRUE,IF(E164="","Cliente no identificado",""),IF(H164="","Sin responsable cobranza",""),IF(AND(T164&gt;0,U164&gt;30),"Mora relevante",""),IF(AND(T164&gt;0,U164&gt;60),"Escalar cobranza",""),IF(AH164&lt;0.85,"Dato incompleto","")))</x:f>
      </x:c>
      <x:c r="AJ164" s="26"/>
    </x:row>
    <x:row r="165">
      <x:c r="A165" s="26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38"/>
      <x:c r="L165" s="38"/>
      <x:c r="M165" s="38"/>
      <x:c r="N165" s="26"/>
      <x:c r="O165" s="26"/>
      <x:c r="P165" s="26"/>
      <x:c r="Q165" s="40"/>
      <x:c r="R165" s="40"/>
      <x:c r="S165" s="40"/>
      <x:c r="T165" s="40" t="str">
        <x:f>IF(A165="","",MAX(0,N(Q165)-N(R165)-N(S165)))</x:f>
      </x:c>
      <x:c r="U165" s="26" t="str">
        <x:f>IF(OR(A165="",T165="",T165&lt;=0,L165="",M165=""),"",MAX(0,M165-L165))</x:f>
      </x:c>
      <x:c r="V165" s="26" t="str">
        <x:f>IF(U165="","",IFS(U165=0,"Sin mora",U165&lt;=7,"1-7 días",U165&lt;=15,"8-15 días",U165&lt;=30,"16-30 días",U165&lt;=60,"31-60 días",U165&lt;=90,"61-90 días",TRUE,"+90 días"))</x:f>
      </x:c>
      <x:c r="W165" s="26" t="str">
        <x:f>IF(A165="","",IF(T165&lt;=0,"Cobrado",IF(U165=0,"A vencer","Vencido")))</x:f>
      </x:c>
      <x:c r="X165" s="26"/>
      <x:c r="Y165" s="26"/>
      <x:c r="Z165" s="26" t="str">
        <x:f>IF(A165="","",IFS(T165&lt;=0,"Cerrar documento",U165=0,"Monitorear vencimiento",U165&lt;=7,"Recordatorio preventivo",U165&lt;=30,"Gestión de cobranza",U165&lt;=60,"Negociar plan / revisar crédito",U165&lt;=90,"Escalar a gerencia",TRUE,"Prelegal / suspensión de cuenta"))</x:f>
      </x:c>
      <x:c r="AA165" s="26" t="str">
        <x:f>IF(A165="","",IFS(T165&lt;=0,"Baja",U165=0,"Baja",U165&lt;=15,"Media",U165&lt;=60,"Alta",TRUE,"Crítica"))</x:f>
      </x:c>
      <x:c r="AB165" s="26"/>
      <x:c r="AC165" s="38"/>
      <x:c r="AD165" s="38"/>
      <x:c r="AE165" s="26"/>
      <x:c r="AF165" s="26"/>
      <x:c r="AG165" s="26"/>
      <x:c r="AH165" s="42" t="str">
        <x:f>IF(A165="","",ROUND(COUNTA(A165,C165,D165,E165,H165,I165,J165,K165,L165,M165,N165,Q165,AF165,AG165)/14,2))</x:f>
      </x:c>
      <x:c r="AI165" s="26" t="str">
        <x:f>IF(A165="","",TEXTJOIN(" | ",TRUE,IF(E165="","Cliente no identificado",""),IF(H165="","Sin responsable cobranza",""),IF(AND(T165&gt;0,U165&gt;30),"Mora relevante",""),IF(AND(T165&gt;0,U165&gt;60),"Escalar cobranza",""),IF(AH165&lt;0.85,"Dato incompleto","")))</x:f>
      </x:c>
      <x:c r="AJ165" s="26"/>
    </x:row>
    <x:row r="166">
      <x:c r="A166" s="26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38"/>
      <x:c r="L166" s="38"/>
      <x:c r="M166" s="38"/>
      <x:c r="N166" s="26"/>
      <x:c r="O166" s="26"/>
      <x:c r="P166" s="26"/>
      <x:c r="Q166" s="40"/>
      <x:c r="R166" s="40"/>
      <x:c r="S166" s="40"/>
      <x:c r="T166" s="40" t="str">
        <x:f>IF(A166="","",MAX(0,N(Q166)-N(R166)-N(S166)))</x:f>
      </x:c>
      <x:c r="U166" s="26" t="str">
        <x:f>IF(OR(A166="",T166="",T166&lt;=0,L166="",M166=""),"",MAX(0,M166-L166))</x:f>
      </x:c>
      <x:c r="V166" s="26" t="str">
        <x:f>IF(U166="","",IFS(U166=0,"Sin mora",U166&lt;=7,"1-7 días",U166&lt;=15,"8-15 días",U166&lt;=30,"16-30 días",U166&lt;=60,"31-60 días",U166&lt;=90,"61-90 días",TRUE,"+90 días"))</x:f>
      </x:c>
      <x:c r="W166" s="26" t="str">
        <x:f>IF(A166="","",IF(T166&lt;=0,"Cobrado",IF(U166=0,"A vencer","Vencido")))</x:f>
      </x:c>
      <x:c r="X166" s="26"/>
      <x:c r="Y166" s="26"/>
      <x:c r="Z166" s="26" t="str">
        <x:f>IF(A166="","",IFS(T166&lt;=0,"Cerrar documento",U166=0,"Monitorear vencimiento",U166&lt;=7,"Recordatorio preventivo",U166&lt;=30,"Gestión de cobranza",U166&lt;=60,"Negociar plan / revisar crédito",U166&lt;=90,"Escalar a gerencia",TRUE,"Prelegal / suspensión de cuenta"))</x:f>
      </x:c>
      <x:c r="AA166" s="26" t="str">
        <x:f>IF(A166="","",IFS(T166&lt;=0,"Baja",U166=0,"Baja",U166&lt;=15,"Media",U166&lt;=60,"Alta",TRUE,"Crítica"))</x:f>
      </x:c>
      <x:c r="AB166" s="26"/>
      <x:c r="AC166" s="38"/>
      <x:c r="AD166" s="38"/>
      <x:c r="AE166" s="26"/>
      <x:c r="AF166" s="26"/>
      <x:c r="AG166" s="26"/>
      <x:c r="AH166" s="42" t="str">
        <x:f>IF(A166="","",ROUND(COUNTA(A166,C166,D166,E166,H166,I166,J166,K166,L166,M166,N166,Q166,AF166,AG166)/14,2))</x:f>
      </x:c>
      <x:c r="AI166" s="26" t="str">
        <x:f>IF(A166="","",TEXTJOIN(" | ",TRUE,IF(E166="","Cliente no identificado",""),IF(H166="","Sin responsable cobranza",""),IF(AND(T166&gt;0,U166&gt;30),"Mora relevante",""),IF(AND(T166&gt;0,U166&gt;60),"Escalar cobranza",""),IF(AH166&lt;0.85,"Dato incompleto","")))</x:f>
      </x:c>
      <x:c r="AJ166" s="26"/>
    </x:row>
    <x:row r="167">
      <x:c r="A167" s="26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38"/>
      <x:c r="L167" s="38"/>
      <x:c r="M167" s="38"/>
      <x:c r="N167" s="26"/>
      <x:c r="O167" s="26"/>
      <x:c r="P167" s="26"/>
      <x:c r="Q167" s="40"/>
      <x:c r="R167" s="40"/>
      <x:c r="S167" s="40"/>
      <x:c r="T167" s="40" t="str">
        <x:f>IF(A167="","",MAX(0,N(Q167)-N(R167)-N(S167)))</x:f>
      </x:c>
      <x:c r="U167" s="26" t="str">
        <x:f>IF(OR(A167="",T167="",T167&lt;=0,L167="",M167=""),"",MAX(0,M167-L167))</x:f>
      </x:c>
      <x:c r="V167" s="26" t="str">
        <x:f>IF(U167="","",IFS(U167=0,"Sin mora",U167&lt;=7,"1-7 días",U167&lt;=15,"8-15 días",U167&lt;=30,"16-30 días",U167&lt;=60,"31-60 días",U167&lt;=90,"61-90 días",TRUE,"+90 días"))</x:f>
      </x:c>
      <x:c r="W167" s="26" t="str">
        <x:f>IF(A167="","",IF(T167&lt;=0,"Cobrado",IF(U167=0,"A vencer","Vencido")))</x:f>
      </x:c>
      <x:c r="X167" s="26"/>
      <x:c r="Y167" s="26"/>
      <x:c r="Z167" s="26" t="str">
        <x:f>IF(A167="","",IFS(T167&lt;=0,"Cerrar documento",U167=0,"Monitorear vencimiento",U167&lt;=7,"Recordatorio preventivo",U167&lt;=30,"Gestión de cobranza",U167&lt;=60,"Negociar plan / revisar crédito",U167&lt;=90,"Escalar a gerencia",TRUE,"Prelegal / suspensión de cuenta"))</x:f>
      </x:c>
      <x:c r="AA167" s="26" t="str">
        <x:f>IF(A167="","",IFS(T167&lt;=0,"Baja",U167=0,"Baja",U167&lt;=15,"Media",U167&lt;=60,"Alta",TRUE,"Crítica"))</x:f>
      </x:c>
      <x:c r="AB167" s="26"/>
      <x:c r="AC167" s="38"/>
      <x:c r="AD167" s="38"/>
      <x:c r="AE167" s="26"/>
      <x:c r="AF167" s="26"/>
      <x:c r="AG167" s="26"/>
      <x:c r="AH167" s="42" t="str">
        <x:f>IF(A167="","",ROUND(COUNTA(A167,C167,D167,E167,H167,I167,J167,K167,L167,M167,N167,Q167,AF167,AG167)/14,2))</x:f>
      </x:c>
      <x:c r="AI167" s="26" t="str">
        <x:f>IF(A167="","",TEXTJOIN(" | ",TRUE,IF(E167="","Cliente no identificado",""),IF(H167="","Sin responsable cobranza",""),IF(AND(T167&gt;0,U167&gt;30),"Mora relevante",""),IF(AND(T167&gt;0,U167&gt;60),"Escalar cobranza",""),IF(AH167&lt;0.85,"Dato incompleto","")))</x:f>
      </x:c>
      <x:c r="AJ167" s="26"/>
    </x:row>
    <x:row r="168">
      <x:c r="A168" s="26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38"/>
      <x:c r="L168" s="38"/>
      <x:c r="M168" s="38"/>
      <x:c r="N168" s="26"/>
      <x:c r="O168" s="26"/>
      <x:c r="P168" s="26"/>
      <x:c r="Q168" s="40"/>
      <x:c r="R168" s="40"/>
      <x:c r="S168" s="40"/>
      <x:c r="T168" s="40" t="str">
        <x:f>IF(A168="","",MAX(0,N(Q168)-N(R168)-N(S168)))</x:f>
      </x:c>
      <x:c r="U168" s="26" t="str">
        <x:f>IF(OR(A168="",T168="",T168&lt;=0,L168="",M168=""),"",MAX(0,M168-L168))</x:f>
      </x:c>
      <x:c r="V168" s="26" t="str">
        <x:f>IF(U168="","",IFS(U168=0,"Sin mora",U168&lt;=7,"1-7 días",U168&lt;=15,"8-15 días",U168&lt;=30,"16-30 días",U168&lt;=60,"31-60 días",U168&lt;=90,"61-90 días",TRUE,"+90 días"))</x:f>
      </x:c>
      <x:c r="W168" s="26" t="str">
        <x:f>IF(A168="","",IF(T168&lt;=0,"Cobrado",IF(U168=0,"A vencer","Vencido")))</x:f>
      </x:c>
      <x:c r="X168" s="26"/>
      <x:c r="Y168" s="26"/>
      <x:c r="Z168" s="26" t="str">
        <x:f>IF(A168="","",IFS(T168&lt;=0,"Cerrar documento",U168=0,"Monitorear vencimiento",U168&lt;=7,"Recordatorio preventivo",U168&lt;=30,"Gestión de cobranza",U168&lt;=60,"Negociar plan / revisar crédito",U168&lt;=90,"Escalar a gerencia",TRUE,"Prelegal / suspensión de cuenta"))</x:f>
      </x:c>
      <x:c r="AA168" s="26" t="str">
        <x:f>IF(A168="","",IFS(T168&lt;=0,"Baja",U168=0,"Baja",U168&lt;=15,"Media",U168&lt;=60,"Alta",TRUE,"Crítica"))</x:f>
      </x:c>
      <x:c r="AB168" s="26"/>
      <x:c r="AC168" s="38"/>
      <x:c r="AD168" s="38"/>
      <x:c r="AE168" s="26"/>
      <x:c r="AF168" s="26"/>
      <x:c r="AG168" s="26"/>
      <x:c r="AH168" s="42" t="str">
        <x:f>IF(A168="","",ROUND(COUNTA(A168,C168,D168,E168,H168,I168,J168,K168,L168,M168,N168,Q168,AF168,AG168)/14,2))</x:f>
      </x:c>
      <x:c r="AI168" s="26" t="str">
        <x:f>IF(A168="","",TEXTJOIN(" | ",TRUE,IF(E168="","Cliente no identificado",""),IF(H168="","Sin responsable cobranza",""),IF(AND(T168&gt;0,U168&gt;30),"Mora relevante",""),IF(AND(T168&gt;0,U168&gt;60),"Escalar cobranza",""),IF(AH168&lt;0.85,"Dato incompleto","")))</x:f>
      </x:c>
      <x:c r="AJ168" s="26"/>
    </x:row>
    <x:row r="169">
      <x:c r="A169" s="26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38"/>
      <x:c r="L169" s="38"/>
      <x:c r="M169" s="38"/>
      <x:c r="N169" s="26"/>
      <x:c r="O169" s="26"/>
      <x:c r="P169" s="26"/>
      <x:c r="Q169" s="40"/>
      <x:c r="R169" s="40"/>
      <x:c r="S169" s="40"/>
      <x:c r="T169" s="40" t="str">
        <x:f>IF(A169="","",MAX(0,N(Q169)-N(R169)-N(S169)))</x:f>
      </x:c>
      <x:c r="U169" s="26" t="str">
        <x:f>IF(OR(A169="",T169="",T169&lt;=0,L169="",M169=""),"",MAX(0,M169-L169))</x:f>
      </x:c>
      <x:c r="V169" s="26" t="str">
        <x:f>IF(U169="","",IFS(U169=0,"Sin mora",U169&lt;=7,"1-7 días",U169&lt;=15,"8-15 días",U169&lt;=30,"16-30 días",U169&lt;=60,"31-60 días",U169&lt;=90,"61-90 días",TRUE,"+90 días"))</x:f>
      </x:c>
      <x:c r="W169" s="26" t="str">
        <x:f>IF(A169="","",IF(T169&lt;=0,"Cobrado",IF(U169=0,"A vencer","Vencido")))</x:f>
      </x:c>
      <x:c r="X169" s="26"/>
      <x:c r="Y169" s="26"/>
      <x:c r="Z169" s="26" t="str">
        <x:f>IF(A169="","",IFS(T169&lt;=0,"Cerrar documento",U169=0,"Monitorear vencimiento",U169&lt;=7,"Recordatorio preventivo",U169&lt;=30,"Gestión de cobranza",U169&lt;=60,"Negociar plan / revisar crédito",U169&lt;=90,"Escalar a gerencia",TRUE,"Prelegal / suspensión de cuenta"))</x:f>
      </x:c>
      <x:c r="AA169" s="26" t="str">
        <x:f>IF(A169="","",IFS(T169&lt;=0,"Baja",U169=0,"Baja",U169&lt;=15,"Media",U169&lt;=60,"Alta",TRUE,"Crítica"))</x:f>
      </x:c>
      <x:c r="AB169" s="26"/>
      <x:c r="AC169" s="38"/>
      <x:c r="AD169" s="38"/>
      <x:c r="AE169" s="26"/>
      <x:c r="AF169" s="26"/>
      <x:c r="AG169" s="26"/>
      <x:c r="AH169" s="42" t="str">
        <x:f>IF(A169="","",ROUND(COUNTA(A169,C169,D169,E169,H169,I169,J169,K169,L169,M169,N169,Q169,AF169,AG169)/14,2))</x:f>
      </x:c>
      <x:c r="AI169" s="26" t="str">
        <x:f>IF(A169="","",TEXTJOIN(" | ",TRUE,IF(E169="","Cliente no identificado",""),IF(H169="","Sin responsable cobranza",""),IF(AND(T169&gt;0,U169&gt;30),"Mora relevante",""),IF(AND(T169&gt;0,U169&gt;60),"Escalar cobranza",""),IF(AH169&lt;0.85,"Dato incompleto","")))</x:f>
      </x:c>
      <x:c r="AJ169" s="26"/>
    </x:row>
    <x:row r="170">
      <x:c r="A170" s="26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38"/>
      <x:c r="L170" s="38"/>
      <x:c r="M170" s="38"/>
      <x:c r="N170" s="26"/>
      <x:c r="O170" s="26"/>
      <x:c r="P170" s="26"/>
      <x:c r="Q170" s="40"/>
      <x:c r="R170" s="40"/>
      <x:c r="S170" s="40"/>
      <x:c r="T170" s="40" t="str">
        <x:f>IF(A170="","",MAX(0,N(Q170)-N(R170)-N(S170)))</x:f>
      </x:c>
      <x:c r="U170" s="26" t="str">
        <x:f>IF(OR(A170="",T170="",T170&lt;=0,L170="",M170=""),"",MAX(0,M170-L170))</x:f>
      </x:c>
      <x:c r="V170" s="26" t="str">
        <x:f>IF(U170="","",IFS(U170=0,"Sin mora",U170&lt;=7,"1-7 días",U170&lt;=15,"8-15 días",U170&lt;=30,"16-30 días",U170&lt;=60,"31-60 días",U170&lt;=90,"61-90 días",TRUE,"+90 días"))</x:f>
      </x:c>
      <x:c r="W170" s="26" t="str">
        <x:f>IF(A170="","",IF(T170&lt;=0,"Cobrado",IF(U170=0,"A vencer","Vencido")))</x:f>
      </x:c>
      <x:c r="X170" s="26"/>
      <x:c r="Y170" s="26"/>
      <x:c r="Z170" s="26" t="str">
        <x:f>IF(A170="","",IFS(T170&lt;=0,"Cerrar documento",U170=0,"Monitorear vencimiento",U170&lt;=7,"Recordatorio preventivo",U170&lt;=30,"Gestión de cobranza",U170&lt;=60,"Negociar plan / revisar crédito",U170&lt;=90,"Escalar a gerencia",TRUE,"Prelegal / suspensión de cuenta"))</x:f>
      </x:c>
      <x:c r="AA170" s="26" t="str">
        <x:f>IF(A170="","",IFS(T170&lt;=0,"Baja",U170=0,"Baja",U170&lt;=15,"Media",U170&lt;=60,"Alta",TRUE,"Crítica"))</x:f>
      </x:c>
      <x:c r="AB170" s="26"/>
      <x:c r="AC170" s="38"/>
      <x:c r="AD170" s="38"/>
      <x:c r="AE170" s="26"/>
      <x:c r="AF170" s="26"/>
      <x:c r="AG170" s="26"/>
      <x:c r="AH170" s="42" t="str">
        <x:f>IF(A170="","",ROUND(COUNTA(A170,C170,D170,E170,H170,I170,J170,K170,L170,M170,N170,Q170,AF170,AG170)/14,2))</x:f>
      </x:c>
      <x:c r="AI170" s="26" t="str">
        <x:f>IF(A170="","",TEXTJOIN(" | ",TRUE,IF(E170="","Cliente no identificado",""),IF(H170="","Sin responsable cobranza",""),IF(AND(T170&gt;0,U170&gt;30),"Mora relevante",""),IF(AND(T170&gt;0,U170&gt;60),"Escalar cobranza",""),IF(AH170&lt;0.85,"Dato incompleto","")))</x:f>
      </x:c>
      <x:c r="AJ170" s="26"/>
    </x:row>
    <x:row r="171">
      <x:c r="A171" s="26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38"/>
      <x:c r="L171" s="38"/>
      <x:c r="M171" s="38"/>
      <x:c r="N171" s="26"/>
      <x:c r="O171" s="26"/>
      <x:c r="P171" s="26"/>
      <x:c r="Q171" s="40"/>
      <x:c r="R171" s="40"/>
      <x:c r="S171" s="40"/>
      <x:c r="T171" s="40" t="str">
        <x:f>IF(A171="","",MAX(0,N(Q171)-N(R171)-N(S171)))</x:f>
      </x:c>
      <x:c r="U171" s="26" t="str">
        <x:f>IF(OR(A171="",T171="",T171&lt;=0,L171="",M171=""),"",MAX(0,M171-L171))</x:f>
      </x:c>
      <x:c r="V171" s="26" t="str">
        <x:f>IF(U171="","",IFS(U171=0,"Sin mora",U171&lt;=7,"1-7 días",U171&lt;=15,"8-15 días",U171&lt;=30,"16-30 días",U171&lt;=60,"31-60 días",U171&lt;=90,"61-90 días",TRUE,"+90 días"))</x:f>
      </x:c>
      <x:c r="W171" s="26" t="str">
        <x:f>IF(A171="","",IF(T171&lt;=0,"Cobrado",IF(U171=0,"A vencer","Vencido")))</x:f>
      </x:c>
      <x:c r="X171" s="26"/>
      <x:c r="Y171" s="26"/>
      <x:c r="Z171" s="26" t="str">
        <x:f>IF(A171="","",IFS(T171&lt;=0,"Cerrar documento",U171=0,"Monitorear vencimiento",U171&lt;=7,"Recordatorio preventivo",U171&lt;=30,"Gestión de cobranza",U171&lt;=60,"Negociar plan / revisar crédito",U171&lt;=90,"Escalar a gerencia",TRUE,"Prelegal / suspensión de cuenta"))</x:f>
      </x:c>
      <x:c r="AA171" s="26" t="str">
        <x:f>IF(A171="","",IFS(T171&lt;=0,"Baja",U171=0,"Baja",U171&lt;=15,"Media",U171&lt;=60,"Alta",TRUE,"Crítica"))</x:f>
      </x:c>
      <x:c r="AB171" s="26"/>
      <x:c r="AC171" s="38"/>
      <x:c r="AD171" s="38"/>
      <x:c r="AE171" s="26"/>
      <x:c r="AF171" s="26"/>
      <x:c r="AG171" s="26"/>
      <x:c r="AH171" s="42" t="str">
        <x:f>IF(A171="","",ROUND(COUNTA(A171,C171,D171,E171,H171,I171,J171,K171,L171,M171,N171,Q171,AF171,AG171)/14,2))</x:f>
      </x:c>
      <x:c r="AI171" s="26" t="str">
        <x:f>IF(A171="","",TEXTJOIN(" | ",TRUE,IF(E171="","Cliente no identificado",""),IF(H171="","Sin responsable cobranza",""),IF(AND(T171&gt;0,U171&gt;30),"Mora relevante",""),IF(AND(T171&gt;0,U171&gt;60),"Escalar cobranza",""),IF(AH171&lt;0.85,"Dato incompleto","")))</x:f>
      </x:c>
      <x:c r="AJ171" s="26"/>
    </x:row>
    <x:row r="172">
      <x:c r="A172" s="26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38"/>
      <x:c r="L172" s="38"/>
      <x:c r="M172" s="38"/>
      <x:c r="N172" s="26"/>
      <x:c r="O172" s="26"/>
      <x:c r="P172" s="26"/>
      <x:c r="Q172" s="40"/>
      <x:c r="R172" s="40"/>
      <x:c r="S172" s="40"/>
      <x:c r="T172" s="40" t="str">
        <x:f>IF(A172="","",MAX(0,N(Q172)-N(R172)-N(S172)))</x:f>
      </x:c>
      <x:c r="U172" s="26" t="str">
        <x:f>IF(OR(A172="",T172="",T172&lt;=0,L172="",M172=""),"",MAX(0,M172-L172))</x:f>
      </x:c>
      <x:c r="V172" s="26" t="str">
        <x:f>IF(U172="","",IFS(U172=0,"Sin mora",U172&lt;=7,"1-7 días",U172&lt;=15,"8-15 días",U172&lt;=30,"16-30 días",U172&lt;=60,"31-60 días",U172&lt;=90,"61-90 días",TRUE,"+90 días"))</x:f>
      </x:c>
      <x:c r="W172" s="26" t="str">
        <x:f>IF(A172="","",IF(T172&lt;=0,"Cobrado",IF(U172=0,"A vencer","Vencido")))</x:f>
      </x:c>
      <x:c r="X172" s="26"/>
      <x:c r="Y172" s="26"/>
      <x:c r="Z172" s="26" t="str">
        <x:f>IF(A172="","",IFS(T172&lt;=0,"Cerrar documento",U172=0,"Monitorear vencimiento",U172&lt;=7,"Recordatorio preventivo",U172&lt;=30,"Gestión de cobranza",U172&lt;=60,"Negociar plan / revisar crédito",U172&lt;=90,"Escalar a gerencia",TRUE,"Prelegal / suspensión de cuenta"))</x:f>
      </x:c>
      <x:c r="AA172" s="26" t="str">
        <x:f>IF(A172="","",IFS(T172&lt;=0,"Baja",U172=0,"Baja",U172&lt;=15,"Media",U172&lt;=60,"Alta",TRUE,"Crítica"))</x:f>
      </x:c>
      <x:c r="AB172" s="26"/>
      <x:c r="AC172" s="38"/>
      <x:c r="AD172" s="38"/>
      <x:c r="AE172" s="26"/>
      <x:c r="AF172" s="26"/>
      <x:c r="AG172" s="26"/>
      <x:c r="AH172" s="42" t="str">
        <x:f>IF(A172="","",ROUND(COUNTA(A172,C172,D172,E172,H172,I172,J172,K172,L172,M172,N172,Q172,AF172,AG172)/14,2))</x:f>
      </x:c>
      <x:c r="AI172" s="26" t="str">
        <x:f>IF(A172="","",TEXTJOIN(" | ",TRUE,IF(E172="","Cliente no identificado",""),IF(H172="","Sin responsable cobranza",""),IF(AND(T172&gt;0,U172&gt;30),"Mora relevante",""),IF(AND(T172&gt;0,U172&gt;60),"Escalar cobranza",""),IF(AH172&lt;0.85,"Dato incompleto","")))</x:f>
      </x:c>
      <x:c r="AJ172" s="26"/>
    </x:row>
    <x:row r="173">
      <x:c r="A173" s="26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38"/>
      <x:c r="L173" s="38"/>
      <x:c r="M173" s="38"/>
      <x:c r="N173" s="26"/>
      <x:c r="O173" s="26"/>
      <x:c r="P173" s="26"/>
      <x:c r="Q173" s="40"/>
      <x:c r="R173" s="40"/>
      <x:c r="S173" s="40"/>
      <x:c r="T173" s="40" t="str">
        <x:f>IF(A173="","",MAX(0,N(Q173)-N(R173)-N(S173)))</x:f>
      </x:c>
      <x:c r="U173" s="26" t="str">
        <x:f>IF(OR(A173="",T173="",T173&lt;=0,L173="",M173=""),"",MAX(0,M173-L173))</x:f>
      </x:c>
      <x:c r="V173" s="26" t="str">
        <x:f>IF(U173="","",IFS(U173=0,"Sin mora",U173&lt;=7,"1-7 días",U173&lt;=15,"8-15 días",U173&lt;=30,"16-30 días",U173&lt;=60,"31-60 días",U173&lt;=90,"61-90 días",TRUE,"+90 días"))</x:f>
      </x:c>
      <x:c r="W173" s="26" t="str">
        <x:f>IF(A173="","",IF(T173&lt;=0,"Cobrado",IF(U173=0,"A vencer","Vencido")))</x:f>
      </x:c>
      <x:c r="X173" s="26"/>
      <x:c r="Y173" s="26"/>
      <x:c r="Z173" s="26" t="str">
        <x:f>IF(A173="","",IFS(T173&lt;=0,"Cerrar documento",U173=0,"Monitorear vencimiento",U173&lt;=7,"Recordatorio preventivo",U173&lt;=30,"Gestión de cobranza",U173&lt;=60,"Negociar plan / revisar crédito",U173&lt;=90,"Escalar a gerencia",TRUE,"Prelegal / suspensión de cuenta"))</x:f>
      </x:c>
      <x:c r="AA173" s="26" t="str">
        <x:f>IF(A173="","",IFS(T173&lt;=0,"Baja",U173=0,"Baja",U173&lt;=15,"Media",U173&lt;=60,"Alta",TRUE,"Crítica"))</x:f>
      </x:c>
      <x:c r="AB173" s="26"/>
      <x:c r="AC173" s="38"/>
      <x:c r="AD173" s="38"/>
      <x:c r="AE173" s="26"/>
      <x:c r="AF173" s="26"/>
      <x:c r="AG173" s="26"/>
      <x:c r="AH173" s="42" t="str">
        <x:f>IF(A173="","",ROUND(COUNTA(A173,C173,D173,E173,H173,I173,J173,K173,L173,M173,N173,Q173,AF173,AG173)/14,2))</x:f>
      </x:c>
      <x:c r="AI173" s="26" t="str">
        <x:f>IF(A173="","",TEXTJOIN(" | ",TRUE,IF(E173="","Cliente no identificado",""),IF(H173="","Sin responsable cobranza",""),IF(AND(T173&gt;0,U173&gt;30),"Mora relevante",""),IF(AND(T173&gt;0,U173&gt;60),"Escalar cobranza",""),IF(AH173&lt;0.85,"Dato incompleto","")))</x:f>
      </x:c>
      <x:c r="AJ173" s="26"/>
    </x:row>
    <x:row r="174">
      <x:c r="A174" s="26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38"/>
      <x:c r="L174" s="38"/>
      <x:c r="M174" s="38"/>
      <x:c r="N174" s="26"/>
      <x:c r="O174" s="26"/>
      <x:c r="P174" s="26"/>
      <x:c r="Q174" s="40"/>
      <x:c r="R174" s="40"/>
      <x:c r="S174" s="40"/>
      <x:c r="T174" s="40" t="str">
        <x:f>IF(A174="","",MAX(0,N(Q174)-N(R174)-N(S174)))</x:f>
      </x:c>
      <x:c r="U174" s="26" t="str">
        <x:f>IF(OR(A174="",T174="",T174&lt;=0,L174="",M174=""),"",MAX(0,M174-L174))</x:f>
      </x:c>
      <x:c r="V174" s="26" t="str">
        <x:f>IF(U174="","",IFS(U174=0,"Sin mora",U174&lt;=7,"1-7 días",U174&lt;=15,"8-15 días",U174&lt;=30,"16-30 días",U174&lt;=60,"31-60 días",U174&lt;=90,"61-90 días",TRUE,"+90 días"))</x:f>
      </x:c>
      <x:c r="W174" s="26" t="str">
        <x:f>IF(A174="","",IF(T174&lt;=0,"Cobrado",IF(U174=0,"A vencer","Vencido")))</x:f>
      </x:c>
      <x:c r="X174" s="26"/>
      <x:c r="Y174" s="26"/>
      <x:c r="Z174" s="26" t="str">
        <x:f>IF(A174="","",IFS(T174&lt;=0,"Cerrar documento",U174=0,"Monitorear vencimiento",U174&lt;=7,"Recordatorio preventivo",U174&lt;=30,"Gestión de cobranza",U174&lt;=60,"Negociar plan / revisar crédito",U174&lt;=90,"Escalar a gerencia",TRUE,"Prelegal / suspensión de cuenta"))</x:f>
      </x:c>
      <x:c r="AA174" s="26" t="str">
        <x:f>IF(A174="","",IFS(T174&lt;=0,"Baja",U174=0,"Baja",U174&lt;=15,"Media",U174&lt;=60,"Alta",TRUE,"Crítica"))</x:f>
      </x:c>
      <x:c r="AB174" s="26"/>
      <x:c r="AC174" s="38"/>
      <x:c r="AD174" s="38"/>
      <x:c r="AE174" s="26"/>
      <x:c r="AF174" s="26"/>
      <x:c r="AG174" s="26"/>
      <x:c r="AH174" s="42" t="str">
        <x:f>IF(A174="","",ROUND(COUNTA(A174,C174,D174,E174,H174,I174,J174,K174,L174,M174,N174,Q174,AF174,AG174)/14,2))</x:f>
      </x:c>
      <x:c r="AI174" s="26" t="str">
        <x:f>IF(A174="","",TEXTJOIN(" | ",TRUE,IF(E174="","Cliente no identificado",""),IF(H174="","Sin responsable cobranza",""),IF(AND(T174&gt;0,U174&gt;30),"Mora relevante",""),IF(AND(T174&gt;0,U174&gt;60),"Escalar cobranza",""),IF(AH174&lt;0.85,"Dato incompleto","")))</x:f>
      </x:c>
      <x:c r="AJ174" s="26"/>
    </x:row>
    <x:row r="175">
      <x:c r="A175" s="26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38"/>
      <x:c r="L175" s="38"/>
      <x:c r="M175" s="38"/>
      <x:c r="N175" s="26"/>
      <x:c r="O175" s="26"/>
      <x:c r="P175" s="26"/>
      <x:c r="Q175" s="40"/>
      <x:c r="R175" s="40"/>
      <x:c r="S175" s="40"/>
      <x:c r="T175" s="40" t="str">
        <x:f>IF(A175="","",MAX(0,N(Q175)-N(R175)-N(S175)))</x:f>
      </x:c>
      <x:c r="U175" s="26" t="str">
        <x:f>IF(OR(A175="",T175="",T175&lt;=0,L175="",M175=""),"",MAX(0,M175-L175))</x:f>
      </x:c>
      <x:c r="V175" s="26" t="str">
        <x:f>IF(U175="","",IFS(U175=0,"Sin mora",U175&lt;=7,"1-7 días",U175&lt;=15,"8-15 días",U175&lt;=30,"16-30 días",U175&lt;=60,"31-60 días",U175&lt;=90,"61-90 días",TRUE,"+90 días"))</x:f>
      </x:c>
      <x:c r="W175" s="26" t="str">
        <x:f>IF(A175="","",IF(T175&lt;=0,"Cobrado",IF(U175=0,"A vencer","Vencido")))</x:f>
      </x:c>
      <x:c r="X175" s="26"/>
      <x:c r="Y175" s="26"/>
      <x:c r="Z175" s="26" t="str">
        <x:f>IF(A175="","",IFS(T175&lt;=0,"Cerrar documento",U175=0,"Monitorear vencimiento",U175&lt;=7,"Recordatorio preventivo",U175&lt;=30,"Gestión de cobranza",U175&lt;=60,"Negociar plan / revisar crédito",U175&lt;=90,"Escalar a gerencia",TRUE,"Prelegal / suspensión de cuenta"))</x:f>
      </x:c>
      <x:c r="AA175" s="26" t="str">
        <x:f>IF(A175="","",IFS(T175&lt;=0,"Baja",U175=0,"Baja",U175&lt;=15,"Media",U175&lt;=60,"Alta",TRUE,"Crítica"))</x:f>
      </x:c>
      <x:c r="AB175" s="26"/>
      <x:c r="AC175" s="38"/>
      <x:c r="AD175" s="38"/>
      <x:c r="AE175" s="26"/>
      <x:c r="AF175" s="26"/>
      <x:c r="AG175" s="26"/>
      <x:c r="AH175" s="42" t="str">
        <x:f>IF(A175="","",ROUND(COUNTA(A175,C175,D175,E175,H175,I175,J175,K175,L175,M175,N175,Q175,AF175,AG175)/14,2))</x:f>
      </x:c>
      <x:c r="AI175" s="26" t="str">
        <x:f>IF(A175="","",TEXTJOIN(" | ",TRUE,IF(E175="","Cliente no identificado",""),IF(H175="","Sin responsable cobranza",""),IF(AND(T175&gt;0,U175&gt;30),"Mora relevante",""),IF(AND(T175&gt;0,U175&gt;60),"Escalar cobranza",""),IF(AH175&lt;0.85,"Dato incompleto","")))</x:f>
      </x:c>
      <x:c r="AJ175" s="26"/>
    </x:row>
    <x:row r="176">
      <x:c r="A176" s="26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38"/>
      <x:c r="L176" s="38"/>
      <x:c r="M176" s="38"/>
      <x:c r="N176" s="26"/>
      <x:c r="O176" s="26"/>
      <x:c r="P176" s="26"/>
      <x:c r="Q176" s="40"/>
      <x:c r="R176" s="40"/>
      <x:c r="S176" s="40"/>
      <x:c r="T176" s="40" t="str">
        <x:f>IF(A176="","",MAX(0,N(Q176)-N(R176)-N(S176)))</x:f>
      </x:c>
      <x:c r="U176" s="26" t="str">
        <x:f>IF(OR(A176="",T176="",T176&lt;=0,L176="",M176=""),"",MAX(0,M176-L176))</x:f>
      </x:c>
      <x:c r="V176" s="26" t="str">
        <x:f>IF(U176="","",IFS(U176=0,"Sin mora",U176&lt;=7,"1-7 días",U176&lt;=15,"8-15 días",U176&lt;=30,"16-30 días",U176&lt;=60,"31-60 días",U176&lt;=90,"61-90 días",TRUE,"+90 días"))</x:f>
      </x:c>
      <x:c r="W176" s="26" t="str">
        <x:f>IF(A176="","",IF(T176&lt;=0,"Cobrado",IF(U176=0,"A vencer","Vencido")))</x:f>
      </x:c>
      <x:c r="X176" s="26"/>
      <x:c r="Y176" s="26"/>
      <x:c r="Z176" s="26" t="str">
        <x:f>IF(A176="","",IFS(T176&lt;=0,"Cerrar documento",U176=0,"Monitorear vencimiento",U176&lt;=7,"Recordatorio preventivo",U176&lt;=30,"Gestión de cobranza",U176&lt;=60,"Negociar plan / revisar crédito",U176&lt;=90,"Escalar a gerencia",TRUE,"Prelegal / suspensión de cuenta"))</x:f>
      </x:c>
      <x:c r="AA176" s="26" t="str">
        <x:f>IF(A176="","",IFS(T176&lt;=0,"Baja",U176=0,"Baja",U176&lt;=15,"Media",U176&lt;=60,"Alta",TRUE,"Crítica"))</x:f>
      </x:c>
      <x:c r="AB176" s="26"/>
      <x:c r="AC176" s="38"/>
      <x:c r="AD176" s="38"/>
      <x:c r="AE176" s="26"/>
      <x:c r="AF176" s="26"/>
      <x:c r="AG176" s="26"/>
      <x:c r="AH176" s="42" t="str">
        <x:f>IF(A176="","",ROUND(COUNTA(A176,C176,D176,E176,H176,I176,J176,K176,L176,M176,N176,Q176,AF176,AG176)/14,2))</x:f>
      </x:c>
      <x:c r="AI176" s="26" t="str">
        <x:f>IF(A176="","",TEXTJOIN(" | ",TRUE,IF(E176="","Cliente no identificado",""),IF(H176="","Sin responsable cobranza",""),IF(AND(T176&gt;0,U176&gt;30),"Mora relevante",""),IF(AND(T176&gt;0,U176&gt;60),"Escalar cobranza",""),IF(AH176&lt;0.85,"Dato incompleto","")))</x:f>
      </x:c>
      <x:c r="AJ176" s="26"/>
    </x:row>
    <x:row r="177">
      <x:c r="A177" s="26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38"/>
      <x:c r="L177" s="38"/>
      <x:c r="M177" s="38"/>
      <x:c r="N177" s="26"/>
      <x:c r="O177" s="26"/>
      <x:c r="P177" s="26"/>
      <x:c r="Q177" s="40"/>
      <x:c r="R177" s="40"/>
      <x:c r="S177" s="40"/>
      <x:c r="T177" s="40" t="str">
        <x:f>IF(A177="","",MAX(0,N(Q177)-N(R177)-N(S177)))</x:f>
      </x:c>
      <x:c r="U177" s="26" t="str">
        <x:f>IF(OR(A177="",T177="",T177&lt;=0,L177="",M177=""),"",MAX(0,M177-L177))</x:f>
      </x:c>
      <x:c r="V177" s="26" t="str">
        <x:f>IF(U177="","",IFS(U177=0,"Sin mora",U177&lt;=7,"1-7 días",U177&lt;=15,"8-15 días",U177&lt;=30,"16-30 días",U177&lt;=60,"31-60 días",U177&lt;=90,"61-90 días",TRUE,"+90 días"))</x:f>
      </x:c>
      <x:c r="W177" s="26" t="str">
        <x:f>IF(A177="","",IF(T177&lt;=0,"Cobrado",IF(U177=0,"A vencer","Vencido")))</x:f>
      </x:c>
      <x:c r="X177" s="26"/>
      <x:c r="Y177" s="26"/>
      <x:c r="Z177" s="26" t="str">
        <x:f>IF(A177="","",IFS(T177&lt;=0,"Cerrar documento",U177=0,"Monitorear vencimiento",U177&lt;=7,"Recordatorio preventivo",U177&lt;=30,"Gestión de cobranza",U177&lt;=60,"Negociar plan / revisar crédito",U177&lt;=90,"Escalar a gerencia",TRUE,"Prelegal / suspensión de cuenta"))</x:f>
      </x:c>
      <x:c r="AA177" s="26" t="str">
        <x:f>IF(A177="","",IFS(T177&lt;=0,"Baja",U177=0,"Baja",U177&lt;=15,"Media",U177&lt;=60,"Alta",TRUE,"Crítica"))</x:f>
      </x:c>
      <x:c r="AB177" s="26"/>
      <x:c r="AC177" s="38"/>
      <x:c r="AD177" s="38"/>
      <x:c r="AE177" s="26"/>
      <x:c r="AF177" s="26"/>
      <x:c r="AG177" s="26"/>
      <x:c r="AH177" s="42" t="str">
        <x:f>IF(A177="","",ROUND(COUNTA(A177,C177,D177,E177,H177,I177,J177,K177,L177,M177,N177,Q177,AF177,AG177)/14,2))</x:f>
      </x:c>
      <x:c r="AI177" s="26" t="str">
        <x:f>IF(A177="","",TEXTJOIN(" | ",TRUE,IF(E177="","Cliente no identificado",""),IF(H177="","Sin responsable cobranza",""),IF(AND(T177&gt;0,U177&gt;30),"Mora relevante",""),IF(AND(T177&gt;0,U177&gt;60),"Escalar cobranza",""),IF(AH177&lt;0.85,"Dato incompleto","")))</x:f>
      </x:c>
      <x:c r="AJ177" s="26"/>
    </x:row>
    <x:row r="178">
      <x:c r="A178" s="26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38"/>
      <x:c r="L178" s="38"/>
      <x:c r="M178" s="38"/>
      <x:c r="N178" s="26"/>
      <x:c r="O178" s="26"/>
      <x:c r="P178" s="26"/>
      <x:c r="Q178" s="40"/>
      <x:c r="R178" s="40"/>
      <x:c r="S178" s="40"/>
      <x:c r="T178" s="40" t="str">
        <x:f>IF(A178="","",MAX(0,N(Q178)-N(R178)-N(S178)))</x:f>
      </x:c>
      <x:c r="U178" s="26" t="str">
        <x:f>IF(OR(A178="",T178="",T178&lt;=0,L178="",M178=""),"",MAX(0,M178-L178))</x:f>
      </x:c>
      <x:c r="V178" s="26" t="str">
        <x:f>IF(U178="","",IFS(U178=0,"Sin mora",U178&lt;=7,"1-7 días",U178&lt;=15,"8-15 días",U178&lt;=30,"16-30 días",U178&lt;=60,"31-60 días",U178&lt;=90,"61-90 días",TRUE,"+90 días"))</x:f>
      </x:c>
      <x:c r="W178" s="26" t="str">
        <x:f>IF(A178="","",IF(T178&lt;=0,"Cobrado",IF(U178=0,"A vencer","Vencido")))</x:f>
      </x:c>
      <x:c r="X178" s="26"/>
      <x:c r="Y178" s="26"/>
      <x:c r="Z178" s="26" t="str">
        <x:f>IF(A178="","",IFS(T178&lt;=0,"Cerrar documento",U178=0,"Monitorear vencimiento",U178&lt;=7,"Recordatorio preventivo",U178&lt;=30,"Gestión de cobranza",U178&lt;=60,"Negociar plan / revisar crédito",U178&lt;=90,"Escalar a gerencia",TRUE,"Prelegal / suspensión de cuenta"))</x:f>
      </x:c>
      <x:c r="AA178" s="26" t="str">
        <x:f>IF(A178="","",IFS(T178&lt;=0,"Baja",U178=0,"Baja",U178&lt;=15,"Media",U178&lt;=60,"Alta",TRUE,"Crítica"))</x:f>
      </x:c>
      <x:c r="AB178" s="26"/>
      <x:c r="AC178" s="38"/>
      <x:c r="AD178" s="38"/>
      <x:c r="AE178" s="26"/>
      <x:c r="AF178" s="26"/>
      <x:c r="AG178" s="26"/>
      <x:c r="AH178" s="42" t="str">
        <x:f>IF(A178="","",ROUND(COUNTA(A178,C178,D178,E178,H178,I178,J178,K178,L178,M178,N178,Q178,AF178,AG178)/14,2))</x:f>
      </x:c>
      <x:c r="AI178" s="26" t="str">
        <x:f>IF(A178="","",TEXTJOIN(" | ",TRUE,IF(E178="","Cliente no identificado",""),IF(H178="","Sin responsable cobranza",""),IF(AND(T178&gt;0,U178&gt;30),"Mora relevante",""),IF(AND(T178&gt;0,U178&gt;60),"Escalar cobranza",""),IF(AH178&lt;0.85,"Dato incompleto","")))</x:f>
      </x:c>
      <x:c r="AJ178" s="26"/>
    </x:row>
    <x:row r="179">
      <x:c r="A179" s="26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38"/>
      <x:c r="L179" s="38"/>
      <x:c r="M179" s="38"/>
      <x:c r="N179" s="26"/>
      <x:c r="O179" s="26"/>
      <x:c r="P179" s="26"/>
      <x:c r="Q179" s="40"/>
      <x:c r="R179" s="40"/>
      <x:c r="S179" s="40"/>
      <x:c r="T179" s="40" t="str">
        <x:f>IF(A179="","",MAX(0,N(Q179)-N(R179)-N(S179)))</x:f>
      </x:c>
      <x:c r="U179" s="26" t="str">
        <x:f>IF(OR(A179="",T179="",T179&lt;=0,L179="",M179=""),"",MAX(0,M179-L179))</x:f>
      </x:c>
      <x:c r="V179" s="26" t="str">
        <x:f>IF(U179="","",IFS(U179=0,"Sin mora",U179&lt;=7,"1-7 días",U179&lt;=15,"8-15 días",U179&lt;=30,"16-30 días",U179&lt;=60,"31-60 días",U179&lt;=90,"61-90 días",TRUE,"+90 días"))</x:f>
      </x:c>
      <x:c r="W179" s="26" t="str">
        <x:f>IF(A179="","",IF(T179&lt;=0,"Cobrado",IF(U179=0,"A vencer","Vencido")))</x:f>
      </x:c>
      <x:c r="X179" s="26"/>
      <x:c r="Y179" s="26"/>
      <x:c r="Z179" s="26" t="str">
        <x:f>IF(A179="","",IFS(T179&lt;=0,"Cerrar documento",U179=0,"Monitorear vencimiento",U179&lt;=7,"Recordatorio preventivo",U179&lt;=30,"Gestión de cobranza",U179&lt;=60,"Negociar plan / revisar crédito",U179&lt;=90,"Escalar a gerencia",TRUE,"Prelegal / suspensión de cuenta"))</x:f>
      </x:c>
      <x:c r="AA179" s="26" t="str">
        <x:f>IF(A179="","",IFS(T179&lt;=0,"Baja",U179=0,"Baja",U179&lt;=15,"Media",U179&lt;=60,"Alta",TRUE,"Crítica"))</x:f>
      </x:c>
      <x:c r="AB179" s="26"/>
      <x:c r="AC179" s="38"/>
      <x:c r="AD179" s="38"/>
      <x:c r="AE179" s="26"/>
      <x:c r="AF179" s="26"/>
      <x:c r="AG179" s="26"/>
      <x:c r="AH179" s="42" t="str">
        <x:f>IF(A179="","",ROUND(COUNTA(A179,C179,D179,E179,H179,I179,J179,K179,L179,M179,N179,Q179,AF179,AG179)/14,2))</x:f>
      </x:c>
      <x:c r="AI179" s="26" t="str">
        <x:f>IF(A179="","",TEXTJOIN(" | ",TRUE,IF(E179="","Cliente no identificado",""),IF(H179="","Sin responsable cobranza",""),IF(AND(T179&gt;0,U179&gt;30),"Mora relevante",""),IF(AND(T179&gt;0,U179&gt;60),"Escalar cobranza",""),IF(AH179&lt;0.85,"Dato incompleto","")))</x:f>
      </x:c>
      <x:c r="AJ179" s="26"/>
    </x:row>
    <x:row r="180">
      <x:c r="A180" s="26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38"/>
      <x:c r="L180" s="38"/>
      <x:c r="M180" s="38"/>
      <x:c r="N180" s="26"/>
      <x:c r="O180" s="26"/>
      <x:c r="P180" s="26"/>
      <x:c r="Q180" s="40"/>
      <x:c r="R180" s="40"/>
      <x:c r="S180" s="40"/>
      <x:c r="T180" s="40" t="str">
        <x:f>IF(A180="","",MAX(0,N(Q180)-N(R180)-N(S180)))</x:f>
      </x:c>
      <x:c r="U180" s="26" t="str">
        <x:f>IF(OR(A180="",T180="",T180&lt;=0,L180="",M180=""),"",MAX(0,M180-L180))</x:f>
      </x:c>
      <x:c r="V180" s="26" t="str">
        <x:f>IF(U180="","",IFS(U180=0,"Sin mora",U180&lt;=7,"1-7 días",U180&lt;=15,"8-15 días",U180&lt;=30,"16-30 días",U180&lt;=60,"31-60 días",U180&lt;=90,"61-90 días",TRUE,"+90 días"))</x:f>
      </x:c>
      <x:c r="W180" s="26" t="str">
        <x:f>IF(A180="","",IF(T180&lt;=0,"Cobrado",IF(U180=0,"A vencer","Vencido")))</x:f>
      </x:c>
      <x:c r="X180" s="26"/>
      <x:c r="Y180" s="26"/>
      <x:c r="Z180" s="26" t="str">
        <x:f>IF(A180="","",IFS(T180&lt;=0,"Cerrar documento",U180=0,"Monitorear vencimiento",U180&lt;=7,"Recordatorio preventivo",U180&lt;=30,"Gestión de cobranza",U180&lt;=60,"Negociar plan / revisar crédito",U180&lt;=90,"Escalar a gerencia",TRUE,"Prelegal / suspensión de cuenta"))</x:f>
      </x:c>
      <x:c r="AA180" s="26" t="str">
        <x:f>IF(A180="","",IFS(T180&lt;=0,"Baja",U180=0,"Baja",U180&lt;=15,"Media",U180&lt;=60,"Alta",TRUE,"Crítica"))</x:f>
      </x:c>
      <x:c r="AB180" s="26"/>
      <x:c r="AC180" s="38"/>
      <x:c r="AD180" s="38"/>
      <x:c r="AE180" s="26"/>
      <x:c r="AF180" s="26"/>
      <x:c r="AG180" s="26"/>
      <x:c r="AH180" s="42" t="str">
        <x:f>IF(A180="","",ROUND(COUNTA(A180,C180,D180,E180,H180,I180,J180,K180,L180,M180,N180,Q180,AF180,AG180)/14,2))</x:f>
      </x:c>
      <x:c r="AI180" s="26" t="str">
        <x:f>IF(A180="","",TEXTJOIN(" | ",TRUE,IF(E180="","Cliente no identificado",""),IF(H180="","Sin responsable cobranza",""),IF(AND(T180&gt;0,U180&gt;30),"Mora relevante",""),IF(AND(T180&gt;0,U180&gt;60),"Escalar cobranza",""),IF(AH180&lt;0.85,"Dato incompleto","")))</x:f>
      </x:c>
      <x:c r="AJ180" s="26"/>
    </x:row>
    <x:row r="181">
      <x:c r="A181" s="26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38"/>
      <x:c r="L181" s="38"/>
      <x:c r="M181" s="38"/>
      <x:c r="N181" s="26"/>
      <x:c r="O181" s="26"/>
      <x:c r="P181" s="26"/>
      <x:c r="Q181" s="40"/>
      <x:c r="R181" s="40"/>
      <x:c r="S181" s="40"/>
      <x:c r="T181" s="40" t="str">
        <x:f>IF(A181="","",MAX(0,N(Q181)-N(R181)-N(S181)))</x:f>
      </x:c>
      <x:c r="U181" s="26" t="str">
        <x:f>IF(OR(A181="",T181="",T181&lt;=0,L181="",M181=""),"",MAX(0,M181-L181))</x:f>
      </x:c>
      <x:c r="V181" s="26" t="str">
        <x:f>IF(U181="","",IFS(U181=0,"Sin mora",U181&lt;=7,"1-7 días",U181&lt;=15,"8-15 días",U181&lt;=30,"16-30 días",U181&lt;=60,"31-60 días",U181&lt;=90,"61-90 días",TRUE,"+90 días"))</x:f>
      </x:c>
      <x:c r="W181" s="26" t="str">
        <x:f>IF(A181="","",IF(T181&lt;=0,"Cobrado",IF(U181=0,"A vencer","Vencido")))</x:f>
      </x:c>
      <x:c r="X181" s="26"/>
      <x:c r="Y181" s="26"/>
      <x:c r="Z181" s="26" t="str">
        <x:f>IF(A181="","",IFS(T181&lt;=0,"Cerrar documento",U181=0,"Monitorear vencimiento",U181&lt;=7,"Recordatorio preventivo",U181&lt;=30,"Gestión de cobranza",U181&lt;=60,"Negociar plan / revisar crédito",U181&lt;=90,"Escalar a gerencia",TRUE,"Prelegal / suspensión de cuenta"))</x:f>
      </x:c>
      <x:c r="AA181" s="26" t="str">
        <x:f>IF(A181="","",IFS(T181&lt;=0,"Baja",U181=0,"Baja",U181&lt;=15,"Media",U181&lt;=60,"Alta",TRUE,"Crítica"))</x:f>
      </x:c>
      <x:c r="AB181" s="26"/>
      <x:c r="AC181" s="38"/>
      <x:c r="AD181" s="38"/>
      <x:c r="AE181" s="26"/>
      <x:c r="AF181" s="26"/>
      <x:c r="AG181" s="26"/>
      <x:c r="AH181" s="42" t="str">
        <x:f>IF(A181="","",ROUND(COUNTA(A181,C181,D181,E181,H181,I181,J181,K181,L181,M181,N181,Q181,AF181,AG181)/14,2))</x:f>
      </x:c>
      <x:c r="AI181" s="26" t="str">
        <x:f>IF(A181="","",TEXTJOIN(" | ",TRUE,IF(E181="","Cliente no identificado",""),IF(H181="","Sin responsable cobranza",""),IF(AND(T181&gt;0,U181&gt;30),"Mora relevante",""),IF(AND(T181&gt;0,U181&gt;60),"Escalar cobranza",""),IF(AH181&lt;0.85,"Dato incompleto","")))</x:f>
      </x:c>
      <x:c r="AJ181" s="26"/>
    </x:row>
    <x:row r="182">
      <x:c r="A182" s="26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38"/>
      <x:c r="L182" s="38"/>
      <x:c r="M182" s="38"/>
      <x:c r="N182" s="26"/>
      <x:c r="O182" s="26"/>
      <x:c r="P182" s="26"/>
      <x:c r="Q182" s="40"/>
      <x:c r="R182" s="40"/>
      <x:c r="S182" s="40"/>
      <x:c r="T182" s="40" t="str">
        <x:f>IF(A182="","",MAX(0,N(Q182)-N(R182)-N(S182)))</x:f>
      </x:c>
      <x:c r="U182" s="26" t="str">
        <x:f>IF(OR(A182="",T182="",T182&lt;=0,L182="",M182=""),"",MAX(0,M182-L182))</x:f>
      </x:c>
      <x:c r="V182" s="26" t="str">
        <x:f>IF(U182="","",IFS(U182=0,"Sin mora",U182&lt;=7,"1-7 días",U182&lt;=15,"8-15 días",U182&lt;=30,"16-30 días",U182&lt;=60,"31-60 días",U182&lt;=90,"61-90 días",TRUE,"+90 días"))</x:f>
      </x:c>
      <x:c r="W182" s="26" t="str">
        <x:f>IF(A182="","",IF(T182&lt;=0,"Cobrado",IF(U182=0,"A vencer","Vencido")))</x:f>
      </x:c>
      <x:c r="X182" s="26"/>
      <x:c r="Y182" s="26"/>
      <x:c r="Z182" s="26" t="str">
        <x:f>IF(A182="","",IFS(T182&lt;=0,"Cerrar documento",U182=0,"Monitorear vencimiento",U182&lt;=7,"Recordatorio preventivo",U182&lt;=30,"Gestión de cobranza",U182&lt;=60,"Negociar plan / revisar crédito",U182&lt;=90,"Escalar a gerencia",TRUE,"Prelegal / suspensión de cuenta"))</x:f>
      </x:c>
      <x:c r="AA182" s="26" t="str">
        <x:f>IF(A182="","",IFS(T182&lt;=0,"Baja",U182=0,"Baja",U182&lt;=15,"Media",U182&lt;=60,"Alta",TRUE,"Crítica"))</x:f>
      </x:c>
      <x:c r="AB182" s="26"/>
      <x:c r="AC182" s="38"/>
      <x:c r="AD182" s="38"/>
      <x:c r="AE182" s="26"/>
      <x:c r="AF182" s="26"/>
      <x:c r="AG182" s="26"/>
      <x:c r="AH182" s="42" t="str">
        <x:f>IF(A182="","",ROUND(COUNTA(A182,C182,D182,E182,H182,I182,J182,K182,L182,M182,N182,Q182,AF182,AG182)/14,2))</x:f>
      </x:c>
      <x:c r="AI182" s="26" t="str">
        <x:f>IF(A182="","",TEXTJOIN(" | ",TRUE,IF(E182="","Cliente no identificado",""),IF(H182="","Sin responsable cobranza",""),IF(AND(T182&gt;0,U182&gt;30),"Mora relevante",""),IF(AND(T182&gt;0,U182&gt;60),"Escalar cobranza",""),IF(AH182&lt;0.85,"Dato incompleto","")))</x:f>
      </x:c>
      <x:c r="AJ182" s="26"/>
    </x:row>
    <x:row r="183">
      <x:c r="A183" s="26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38"/>
      <x:c r="L183" s="38"/>
      <x:c r="M183" s="38"/>
      <x:c r="N183" s="26"/>
      <x:c r="O183" s="26"/>
      <x:c r="P183" s="26"/>
      <x:c r="Q183" s="40"/>
      <x:c r="R183" s="40"/>
      <x:c r="S183" s="40"/>
      <x:c r="T183" s="40" t="str">
        <x:f>IF(A183="","",MAX(0,N(Q183)-N(R183)-N(S183)))</x:f>
      </x:c>
      <x:c r="U183" s="26" t="str">
        <x:f>IF(OR(A183="",T183="",T183&lt;=0,L183="",M183=""),"",MAX(0,M183-L183))</x:f>
      </x:c>
      <x:c r="V183" s="26" t="str">
        <x:f>IF(U183="","",IFS(U183=0,"Sin mora",U183&lt;=7,"1-7 días",U183&lt;=15,"8-15 días",U183&lt;=30,"16-30 días",U183&lt;=60,"31-60 días",U183&lt;=90,"61-90 días",TRUE,"+90 días"))</x:f>
      </x:c>
      <x:c r="W183" s="26" t="str">
        <x:f>IF(A183="","",IF(T183&lt;=0,"Cobrado",IF(U183=0,"A vencer","Vencido")))</x:f>
      </x:c>
      <x:c r="X183" s="26"/>
      <x:c r="Y183" s="26"/>
      <x:c r="Z183" s="26" t="str">
        <x:f>IF(A183="","",IFS(T183&lt;=0,"Cerrar documento",U183=0,"Monitorear vencimiento",U183&lt;=7,"Recordatorio preventivo",U183&lt;=30,"Gestión de cobranza",U183&lt;=60,"Negociar plan / revisar crédito",U183&lt;=90,"Escalar a gerencia",TRUE,"Prelegal / suspensión de cuenta"))</x:f>
      </x:c>
      <x:c r="AA183" s="26" t="str">
        <x:f>IF(A183="","",IFS(T183&lt;=0,"Baja",U183=0,"Baja",U183&lt;=15,"Media",U183&lt;=60,"Alta",TRUE,"Crítica"))</x:f>
      </x:c>
      <x:c r="AB183" s="26"/>
      <x:c r="AC183" s="38"/>
      <x:c r="AD183" s="38"/>
      <x:c r="AE183" s="26"/>
      <x:c r="AF183" s="26"/>
      <x:c r="AG183" s="26"/>
      <x:c r="AH183" s="42" t="str">
        <x:f>IF(A183="","",ROUND(COUNTA(A183,C183,D183,E183,H183,I183,J183,K183,L183,M183,N183,Q183,AF183,AG183)/14,2))</x:f>
      </x:c>
      <x:c r="AI183" s="26" t="str">
        <x:f>IF(A183="","",TEXTJOIN(" | ",TRUE,IF(E183="","Cliente no identificado",""),IF(H183="","Sin responsable cobranza",""),IF(AND(T183&gt;0,U183&gt;30),"Mora relevante",""),IF(AND(T183&gt;0,U183&gt;60),"Escalar cobranza",""),IF(AH183&lt;0.85,"Dato incompleto","")))</x:f>
      </x:c>
      <x:c r="AJ183" s="26"/>
    </x:row>
    <x:row r="184">
      <x:c r="A184" s="26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38"/>
      <x:c r="L184" s="38"/>
      <x:c r="M184" s="38"/>
      <x:c r="N184" s="26"/>
      <x:c r="O184" s="26"/>
      <x:c r="P184" s="26"/>
      <x:c r="Q184" s="40"/>
      <x:c r="R184" s="40"/>
      <x:c r="S184" s="40"/>
      <x:c r="T184" s="40" t="str">
        <x:f>IF(A184="","",MAX(0,N(Q184)-N(R184)-N(S184)))</x:f>
      </x:c>
      <x:c r="U184" s="26" t="str">
        <x:f>IF(OR(A184="",T184="",T184&lt;=0,L184="",M184=""),"",MAX(0,M184-L184))</x:f>
      </x:c>
      <x:c r="V184" s="26" t="str">
        <x:f>IF(U184="","",IFS(U184=0,"Sin mora",U184&lt;=7,"1-7 días",U184&lt;=15,"8-15 días",U184&lt;=30,"16-30 días",U184&lt;=60,"31-60 días",U184&lt;=90,"61-90 días",TRUE,"+90 días"))</x:f>
      </x:c>
      <x:c r="W184" s="26" t="str">
        <x:f>IF(A184="","",IF(T184&lt;=0,"Cobrado",IF(U184=0,"A vencer","Vencido")))</x:f>
      </x:c>
      <x:c r="X184" s="26"/>
      <x:c r="Y184" s="26"/>
      <x:c r="Z184" s="26" t="str">
        <x:f>IF(A184="","",IFS(T184&lt;=0,"Cerrar documento",U184=0,"Monitorear vencimiento",U184&lt;=7,"Recordatorio preventivo",U184&lt;=30,"Gestión de cobranza",U184&lt;=60,"Negociar plan / revisar crédito",U184&lt;=90,"Escalar a gerencia",TRUE,"Prelegal / suspensión de cuenta"))</x:f>
      </x:c>
      <x:c r="AA184" s="26" t="str">
        <x:f>IF(A184="","",IFS(T184&lt;=0,"Baja",U184=0,"Baja",U184&lt;=15,"Media",U184&lt;=60,"Alta",TRUE,"Crítica"))</x:f>
      </x:c>
      <x:c r="AB184" s="26"/>
      <x:c r="AC184" s="38"/>
      <x:c r="AD184" s="38"/>
      <x:c r="AE184" s="26"/>
      <x:c r="AF184" s="26"/>
      <x:c r="AG184" s="26"/>
      <x:c r="AH184" s="42" t="str">
        <x:f>IF(A184="","",ROUND(COUNTA(A184,C184,D184,E184,H184,I184,J184,K184,L184,M184,N184,Q184,AF184,AG184)/14,2))</x:f>
      </x:c>
      <x:c r="AI184" s="26" t="str">
        <x:f>IF(A184="","",TEXTJOIN(" | ",TRUE,IF(E184="","Cliente no identificado",""),IF(H184="","Sin responsable cobranza",""),IF(AND(T184&gt;0,U184&gt;30),"Mora relevante",""),IF(AND(T184&gt;0,U184&gt;60),"Escalar cobranza",""),IF(AH184&lt;0.85,"Dato incompleto","")))</x:f>
      </x:c>
      <x:c r="AJ184" s="26"/>
    </x:row>
    <x:row r="185">
      <x:c r="A185" s="26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38"/>
      <x:c r="L185" s="38"/>
      <x:c r="M185" s="38"/>
      <x:c r="N185" s="26"/>
      <x:c r="O185" s="26"/>
      <x:c r="P185" s="26"/>
      <x:c r="Q185" s="40"/>
      <x:c r="R185" s="40"/>
      <x:c r="S185" s="40"/>
      <x:c r="T185" s="40" t="str">
        <x:f>IF(A185="","",MAX(0,N(Q185)-N(R185)-N(S185)))</x:f>
      </x:c>
      <x:c r="U185" s="26" t="str">
        <x:f>IF(OR(A185="",T185="",T185&lt;=0,L185="",M185=""),"",MAX(0,M185-L185))</x:f>
      </x:c>
      <x:c r="V185" s="26" t="str">
        <x:f>IF(U185="","",IFS(U185=0,"Sin mora",U185&lt;=7,"1-7 días",U185&lt;=15,"8-15 días",U185&lt;=30,"16-30 días",U185&lt;=60,"31-60 días",U185&lt;=90,"61-90 días",TRUE,"+90 días"))</x:f>
      </x:c>
      <x:c r="W185" s="26" t="str">
        <x:f>IF(A185="","",IF(T185&lt;=0,"Cobrado",IF(U185=0,"A vencer","Vencido")))</x:f>
      </x:c>
      <x:c r="X185" s="26"/>
      <x:c r="Y185" s="26"/>
      <x:c r="Z185" s="26" t="str">
        <x:f>IF(A185="","",IFS(T185&lt;=0,"Cerrar documento",U185=0,"Monitorear vencimiento",U185&lt;=7,"Recordatorio preventivo",U185&lt;=30,"Gestión de cobranza",U185&lt;=60,"Negociar plan / revisar crédito",U185&lt;=90,"Escalar a gerencia",TRUE,"Prelegal / suspensión de cuenta"))</x:f>
      </x:c>
      <x:c r="AA185" s="26" t="str">
        <x:f>IF(A185="","",IFS(T185&lt;=0,"Baja",U185=0,"Baja",U185&lt;=15,"Media",U185&lt;=60,"Alta",TRUE,"Crítica"))</x:f>
      </x:c>
      <x:c r="AB185" s="26"/>
      <x:c r="AC185" s="38"/>
      <x:c r="AD185" s="38"/>
      <x:c r="AE185" s="26"/>
      <x:c r="AF185" s="26"/>
      <x:c r="AG185" s="26"/>
      <x:c r="AH185" s="42" t="str">
        <x:f>IF(A185="","",ROUND(COUNTA(A185,C185,D185,E185,H185,I185,J185,K185,L185,M185,N185,Q185,AF185,AG185)/14,2))</x:f>
      </x:c>
      <x:c r="AI185" s="26" t="str">
        <x:f>IF(A185="","",TEXTJOIN(" | ",TRUE,IF(E185="","Cliente no identificado",""),IF(H185="","Sin responsable cobranza",""),IF(AND(T185&gt;0,U185&gt;30),"Mora relevante",""),IF(AND(T185&gt;0,U185&gt;60),"Escalar cobranza",""),IF(AH185&lt;0.85,"Dato incompleto","")))</x:f>
      </x:c>
      <x:c r="AJ185" s="26"/>
    </x:row>
    <x:row r="186">
      <x:c r="A186" s="26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38"/>
      <x:c r="L186" s="38"/>
      <x:c r="M186" s="38"/>
      <x:c r="N186" s="26"/>
      <x:c r="O186" s="26"/>
      <x:c r="P186" s="26"/>
      <x:c r="Q186" s="40"/>
      <x:c r="R186" s="40"/>
      <x:c r="S186" s="40"/>
      <x:c r="T186" s="40" t="str">
        <x:f>IF(A186="","",MAX(0,N(Q186)-N(R186)-N(S186)))</x:f>
      </x:c>
      <x:c r="U186" s="26" t="str">
        <x:f>IF(OR(A186="",T186="",T186&lt;=0,L186="",M186=""),"",MAX(0,M186-L186))</x:f>
      </x:c>
      <x:c r="V186" s="26" t="str">
        <x:f>IF(U186="","",IFS(U186=0,"Sin mora",U186&lt;=7,"1-7 días",U186&lt;=15,"8-15 días",U186&lt;=30,"16-30 días",U186&lt;=60,"31-60 días",U186&lt;=90,"61-90 días",TRUE,"+90 días"))</x:f>
      </x:c>
      <x:c r="W186" s="26" t="str">
        <x:f>IF(A186="","",IF(T186&lt;=0,"Cobrado",IF(U186=0,"A vencer","Vencido")))</x:f>
      </x:c>
      <x:c r="X186" s="26"/>
      <x:c r="Y186" s="26"/>
      <x:c r="Z186" s="26" t="str">
        <x:f>IF(A186="","",IFS(T186&lt;=0,"Cerrar documento",U186=0,"Monitorear vencimiento",U186&lt;=7,"Recordatorio preventivo",U186&lt;=30,"Gestión de cobranza",U186&lt;=60,"Negociar plan / revisar crédito",U186&lt;=90,"Escalar a gerencia",TRUE,"Prelegal / suspensión de cuenta"))</x:f>
      </x:c>
      <x:c r="AA186" s="26" t="str">
        <x:f>IF(A186="","",IFS(T186&lt;=0,"Baja",U186=0,"Baja",U186&lt;=15,"Media",U186&lt;=60,"Alta",TRUE,"Crítica"))</x:f>
      </x:c>
      <x:c r="AB186" s="26"/>
      <x:c r="AC186" s="38"/>
      <x:c r="AD186" s="38"/>
      <x:c r="AE186" s="26"/>
      <x:c r="AF186" s="26"/>
      <x:c r="AG186" s="26"/>
      <x:c r="AH186" s="42" t="str">
        <x:f>IF(A186="","",ROUND(COUNTA(A186,C186,D186,E186,H186,I186,J186,K186,L186,M186,N186,Q186,AF186,AG186)/14,2))</x:f>
      </x:c>
      <x:c r="AI186" s="26" t="str">
        <x:f>IF(A186="","",TEXTJOIN(" | ",TRUE,IF(E186="","Cliente no identificado",""),IF(H186="","Sin responsable cobranza",""),IF(AND(T186&gt;0,U186&gt;30),"Mora relevante",""),IF(AND(T186&gt;0,U186&gt;60),"Escalar cobranza",""),IF(AH186&lt;0.85,"Dato incompleto","")))</x:f>
      </x:c>
      <x:c r="AJ186" s="26"/>
    </x:row>
    <x:row r="187">
      <x:c r="A187" s="26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38"/>
      <x:c r="L187" s="38"/>
      <x:c r="M187" s="38"/>
      <x:c r="N187" s="26"/>
      <x:c r="O187" s="26"/>
      <x:c r="P187" s="26"/>
      <x:c r="Q187" s="40"/>
      <x:c r="R187" s="40"/>
      <x:c r="S187" s="40"/>
      <x:c r="T187" s="40" t="str">
        <x:f>IF(A187="","",MAX(0,N(Q187)-N(R187)-N(S187)))</x:f>
      </x:c>
      <x:c r="U187" s="26" t="str">
        <x:f>IF(OR(A187="",T187="",T187&lt;=0,L187="",M187=""),"",MAX(0,M187-L187))</x:f>
      </x:c>
      <x:c r="V187" s="26" t="str">
        <x:f>IF(U187="","",IFS(U187=0,"Sin mora",U187&lt;=7,"1-7 días",U187&lt;=15,"8-15 días",U187&lt;=30,"16-30 días",U187&lt;=60,"31-60 días",U187&lt;=90,"61-90 días",TRUE,"+90 días"))</x:f>
      </x:c>
      <x:c r="W187" s="26" t="str">
        <x:f>IF(A187="","",IF(T187&lt;=0,"Cobrado",IF(U187=0,"A vencer","Vencido")))</x:f>
      </x:c>
      <x:c r="X187" s="26"/>
      <x:c r="Y187" s="26"/>
      <x:c r="Z187" s="26" t="str">
        <x:f>IF(A187="","",IFS(T187&lt;=0,"Cerrar documento",U187=0,"Monitorear vencimiento",U187&lt;=7,"Recordatorio preventivo",U187&lt;=30,"Gestión de cobranza",U187&lt;=60,"Negociar plan / revisar crédito",U187&lt;=90,"Escalar a gerencia",TRUE,"Prelegal / suspensión de cuenta"))</x:f>
      </x:c>
      <x:c r="AA187" s="26" t="str">
        <x:f>IF(A187="","",IFS(T187&lt;=0,"Baja",U187=0,"Baja",U187&lt;=15,"Media",U187&lt;=60,"Alta",TRUE,"Crítica"))</x:f>
      </x:c>
      <x:c r="AB187" s="26"/>
      <x:c r="AC187" s="38"/>
      <x:c r="AD187" s="38"/>
      <x:c r="AE187" s="26"/>
      <x:c r="AF187" s="26"/>
      <x:c r="AG187" s="26"/>
      <x:c r="AH187" s="42" t="str">
        <x:f>IF(A187="","",ROUND(COUNTA(A187,C187,D187,E187,H187,I187,J187,K187,L187,M187,N187,Q187,AF187,AG187)/14,2))</x:f>
      </x:c>
      <x:c r="AI187" s="26" t="str">
        <x:f>IF(A187="","",TEXTJOIN(" | ",TRUE,IF(E187="","Cliente no identificado",""),IF(H187="","Sin responsable cobranza",""),IF(AND(T187&gt;0,U187&gt;30),"Mora relevante",""),IF(AND(T187&gt;0,U187&gt;60),"Escalar cobranza",""),IF(AH187&lt;0.85,"Dato incompleto","")))</x:f>
      </x:c>
      <x:c r="AJ187" s="26"/>
    </x:row>
    <x:row r="188">
      <x:c r="A188" s="26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38"/>
      <x:c r="L188" s="38"/>
      <x:c r="M188" s="38"/>
      <x:c r="N188" s="26"/>
      <x:c r="O188" s="26"/>
      <x:c r="P188" s="26"/>
      <x:c r="Q188" s="40"/>
      <x:c r="R188" s="40"/>
      <x:c r="S188" s="40"/>
      <x:c r="T188" s="40" t="str">
        <x:f>IF(A188="","",MAX(0,N(Q188)-N(R188)-N(S188)))</x:f>
      </x:c>
      <x:c r="U188" s="26" t="str">
        <x:f>IF(OR(A188="",T188="",T188&lt;=0,L188="",M188=""),"",MAX(0,M188-L188))</x:f>
      </x:c>
      <x:c r="V188" s="26" t="str">
        <x:f>IF(U188="","",IFS(U188=0,"Sin mora",U188&lt;=7,"1-7 días",U188&lt;=15,"8-15 días",U188&lt;=30,"16-30 días",U188&lt;=60,"31-60 días",U188&lt;=90,"61-90 días",TRUE,"+90 días"))</x:f>
      </x:c>
      <x:c r="W188" s="26" t="str">
        <x:f>IF(A188="","",IF(T188&lt;=0,"Cobrado",IF(U188=0,"A vencer","Vencido")))</x:f>
      </x:c>
      <x:c r="X188" s="26"/>
      <x:c r="Y188" s="26"/>
      <x:c r="Z188" s="26" t="str">
        <x:f>IF(A188="","",IFS(T188&lt;=0,"Cerrar documento",U188=0,"Monitorear vencimiento",U188&lt;=7,"Recordatorio preventivo",U188&lt;=30,"Gestión de cobranza",U188&lt;=60,"Negociar plan / revisar crédito",U188&lt;=90,"Escalar a gerencia",TRUE,"Prelegal / suspensión de cuenta"))</x:f>
      </x:c>
      <x:c r="AA188" s="26" t="str">
        <x:f>IF(A188="","",IFS(T188&lt;=0,"Baja",U188=0,"Baja",U188&lt;=15,"Media",U188&lt;=60,"Alta",TRUE,"Crítica"))</x:f>
      </x:c>
      <x:c r="AB188" s="26"/>
      <x:c r="AC188" s="38"/>
      <x:c r="AD188" s="38"/>
      <x:c r="AE188" s="26"/>
      <x:c r="AF188" s="26"/>
      <x:c r="AG188" s="26"/>
      <x:c r="AH188" s="42" t="str">
        <x:f>IF(A188="","",ROUND(COUNTA(A188,C188,D188,E188,H188,I188,J188,K188,L188,M188,N188,Q188,AF188,AG188)/14,2))</x:f>
      </x:c>
      <x:c r="AI188" s="26" t="str">
        <x:f>IF(A188="","",TEXTJOIN(" | ",TRUE,IF(E188="","Cliente no identificado",""),IF(H188="","Sin responsable cobranza",""),IF(AND(T188&gt;0,U188&gt;30),"Mora relevante",""),IF(AND(T188&gt;0,U188&gt;60),"Escalar cobranza",""),IF(AH188&lt;0.85,"Dato incompleto","")))</x:f>
      </x:c>
      <x:c r="AJ188" s="26"/>
    </x:row>
    <x:row r="189">
      <x:c r="A189" s="26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38"/>
      <x:c r="L189" s="38"/>
      <x:c r="M189" s="38"/>
      <x:c r="N189" s="26"/>
      <x:c r="O189" s="26"/>
      <x:c r="P189" s="26"/>
      <x:c r="Q189" s="40"/>
      <x:c r="R189" s="40"/>
      <x:c r="S189" s="40"/>
      <x:c r="T189" s="40" t="str">
        <x:f>IF(A189="","",MAX(0,N(Q189)-N(R189)-N(S189)))</x:f>
      </x:c>
      <x:c r="U189" s="26" t="str">
        <x:f>IF(OR(A189="",T189="",T189&lt;=0,L189="",M189=""),"",MAX(0,M189-L189))</x:f>
      </x:c>
      <x:c r="V189" s="26" t="str">
        <x:f>IF(U189="","",IFS(U189=0,"Sin mora",U189&lt;=7,"1-7 días",U189&lt;=15,"8-15 días",U189&lt;=30,"16-30 días",U189&lt;=60,"31-60 días",U189&lt;=90,"61-90 días",TRUE,"+90 días"))</x:f>
      </x:c>
      <x:c r="W189" s="26" t="str">
        <x:f>IF(A189="","",IF(T189&lt;=0,"Cobrado",IF(U189=0,"A vencer","Vencido")))</x:f>
      </x:c>
      <x:c r="X189" s="26"/>
      <x:c r="Y189" s="26"/>
      <x:c r="Z189" s="26" t="str">
        <x:f>IF(A189="","",IFS(T189&lt;=0,"Cerrar documento",U189=0,"Monitorear vencimiento",U189&lt;=7,"Recordatorio preventivo",U189&lt;=30,"Gestión de cobranza",U189&lt;=60,"Negociar plan / revisar crédito",U189&lt;=90,"Escalar a gerencia",TRUE,"Prelegal / suspensión de cuenta"))</x:f>
      </x:c>
      <x:c r="AA189" s="26" t="str">
        <x:f>IF(A189="","",IFS(T189&lt;=0,"Baja",U189=0,"Baja",U189&lt;=15,"Media",U189&lt;=60,"Alta",TRUE,"Crítica"))</x:f>
      </x:c>
      <x:c r="AB189" s="26"/>
      <x:c r="AC189" s="38"/>
      <x:c r="AD189" s="38"/>
      <x:c r="AE189" s="26"/>
      <x:c r="AF189" s="26"/>
      <x:c r="AG189" s="26"/>
      <x:c r="AH189" s="42" t="str">
        <x:f>IF(A189="","",ROUND(COUNTA(A189,C189,D189,E189,H189,I189,J189,K189,L189,M189,N189,Q189,AF189,AG189)/14,2))</x:f>
      </x:c>
      <x:c r="AI189" s="26" t="str">
        <x:f>IF(A189="","",TEXTJOIN(" | ",TRUE,IF(E189="","Cliente no identificado",""),IF(H189="","Sin responsable cobranza",""),IF(AND(T189&gt;0,U189&gt;30),"Mora relevante",""),IF(AND(T189&gt;0,U189&gt;60),"Escalar cobranza",""),IF(AH189&lt;0.85,"Dato incompleto","")))</x:f>
      </x:c>
      <x:c r="AJ189" s="26"/>
    </x:row>
    <x:row r="190">
      <x:c r="A190" s="26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38"/>
      <x:c r="L190" s="38"/>
      <x:c r="M190" s="38"/>
      <x:c r="N190" s="26"/>
      <x:c r="O190" s="26"/>
      <x:c r="P190" s="26"/>
      <x:c r="Q190" s="40"/>
      <x:c r="R190" s="40"/>
      <x:c r="S190" s="40"/>
      <x:c r="T190" s="40" t="str">
        <x:f>IF(A190="","",MAX(0,N(Q190)-N(R190)-N(S190)))</x:f>
      </x:c>
      <x:c r="U190" s="26" t="str">
        <x:f>IF(OR(A190="",T190="",T190&lt;=0,L190="",M190=""),"",MAX(0,M190-L190))</x:f>
      </x:c>
      <x:c r="V190" s="26" t="str">
        <x:f>IF(U190="","",IFS(U190=0,"Sin mora",U190&lt;=7,"1-7 días",U190&lt;=15,"8-15 días",U190&lt;=30,"16-30 días",U190&lt;=60,"31-60 días",U190&lt;=90,"61-90 días",TRUE,"+90 días"))</x:f>
      </x:c>
      <x:c r="W190" s="26" t="str">
        <x:f>IF(A190="","",IF(T190&lt;=0,"Cobrado",IF(U190=0,"A vencer","Vencido")))</x:f>
      </x:c>
      <x:c r="X190" s="26"/>
      <x:c r="Y190" s="26"/>
      <x:c r="Z190" s="26" t="str">
        <x:f>IF(A190="","",IFS(T190&lt;=0,"Cerrar documento",U190=0,"Monitorear vencimiento",U190&lt;=7,"Recordatorio preventivo",U190&lt;=30,"Gestión de cobranza",U190&lt;=60,"Negociar plan / revisar crédito",U190&lt;=90,"Escalar a gerencia",TRUE,"Prelegal / suspensión de cuenta"))</x:f>
      </x:c>
      <x:c r="AA190" s="26" t="str">
        <x:f>IF(A190="","",IFS(T190&lt;=0,"Baja",U190=0,"Baja",U190&lt;=15,"Media",U190&lt;=60,"Alta",TRUE,"Crítica"))</x:f>
      </x:c>
      <x:c r="AB190" s="26"/>
      <x:c r="AC190" s="38"/>
      <x:c r="AD190" s="38"/>
      <x:c r="AE190" s="26"/>
      <x:c r="AF190" s="26"/>
      <x:c r="AG190" s="26"/>
      <x:c r="AH190" s="42" t="str">
        <x:f>IF(A190="","",ROUND(COUNTA(A190,C190,D190,E190,H190,I190,J190,K190,L190,M190,N190,Q190,AF190,AG190)/14,2))</x:f>
      </x:c>
      <x:c r="AI190" s="26" t="str">
        <x:f>IF(A190="","",TEXTJOIN(" | ",TRUE,IF(E190="","Cliente no identificado",""),IF(H190="","Sin responsable cobranza",""),IF(AND(T190&gt;0,U190&gt;30),"Mora relevante",""),IF(AND(T190&gt;0,U190&gt;60),"Escalar cobranza",""),IF(AH190&lt;0.85,"Dato incompleto","")))</x:f>
      </x:c>
      <x:c r="AJ190" s="26"/>
    </x:row>
    <x:row r="191">
      <x:c r="A191" s="26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38"/>
      <x:c r="L191" s="38"/>
      <x:c r="M191" s="38"/>
      <x:c r="N191" s="26"/>
      <x:c r="O191" s="26"/>
      <x:c r="P191" s="26"/>
      <x:c r="Q191" s="40"/>
      <x:c r="R191" s="40"/>
      <x:c r="S191" s="40"/>
      <x:c r="T191" s="40" t="str">
        <x:f>IF(A191="","",MAX(0,N(Q191)-N(R191)-N(S191)))</x:f>
      </x:c>
      <x:c r="U191" s="26" t="str">
        <x:f>IF(OR(A191="",T191="",T191&lt;=0,L191="",M191=""),"",MAX(0,M191-L191))</x:f>
      </x:c>
      <x:c r="V191" s="26" t="str">
        <x:f>IF(U191="","",IFS(U191=0,"Sin mora",U191&lt;=7,"1-7 días",U191&lt;=15,"8-15 días",U191&lt;=30,"16-30 días",U191&lt;=60,"31-60 días",U191&lt;=90,"61-90 días",TRUE,"+90 días"))</x:f>
      </x:c>
      <x:c r="W191" s="26" t="str">
        <x:f>IF(A191="","",IF(T191&lt;=0,"Cobrado",IF(U191=0,"A vencer","Vencido")))</x:f>
      </x:c>
      <x:c r="X191" s="26"/>
      <x:c r="Y191" s="26"/>
      <x:c r="Z191" s="26" t="str">
        <x:f>IF(A191="","",IFS(T191&lt;=0,"Cerrar documento",U191=0,"Monitorear vencimiento",U191&lt;=7,"Recordatorio preventivo",U191&lt;=30,"Gestión de cobranza",U191&lt;=60,"Negociar plan / revisar crédito",U191&lt;=90,"Escalar a gerencia",TRUE,"Prelegal / suspensión de cuenta"))</x:f>
      </x:c>
      <x:c r="AA191" s="26" t="str">
        <x:f>IF(A191="","",IFS(T191&lt;=0,"Baja",U191=0,"Baja",U191&lt;=15,"Media",U191&lt;=60,"Alta",TRUE,"Crítica"))</x:f>
      </x:c>
      <x:c r="AB191" s="26"/>
      <x:c r="AC191" s="38"/>
      <x:c r="AD191" s="38"/>
      <x:c r="AE191" s="26"/>
      <x:c r="AF191" s="26"/>
      <x:c r="AG191" s="26"/>
      <x:c r="AH191" s="42" t="str">
        <x:f>IF(A191="","",ROUND(COUNTA(A191,C191,D191,E191,H191,I191,J191,K191,L191,M191,N191,Q191,AF191,AG191)/14,2))</x:f>
      </x:c>
      <x:c r="AI191" s="26" t="str">
        <x:f>IF(A191="","",TEXTJOIN(" | ",TRUE,IF(E191="","Cliente no identificado",""),IF(H191="","Sin responsable cobranza",""),IF(AND(T191&gt;0,U191&gt;30),"Mora relevante",""),IF(AND(T191&gt;0,U191&gt;60),"Escalar cobranza",""),IF(AH191&lt;0.85,"Dato incompleto","")))</x:f>
      </x:c>
      <x:c r="AJ191" s="26"/>
    </x:row>
    <x:row r="192">
      <x:c r="A192" s="26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38"/>
      <x:c r="L192" s="38"/>
      <x:c r="M192" s="38"/>
      <x:c r="N192" s="26"/>
      <x:c r="O192" s="26"/>
      <x:c r="P192" s="26"/>
      <x:c r="Q192" s="40"/>
      <x:c r="R192" s="40"/>
      <x:c r="S192" s="40"/>
      <x:c r="T192" s="40" t="str">
        <x:f>IF(A192="","",MAX(0,N(Q192)-N(R192)-N(S192)))</x:f>
      </x:c>
      <x:c r="U192" s="26" t="str">
        <x:f>IF(OR(A192="",T192="",T192&lt;=0,L192="",M192=""),"",MAX(0,M192-L192))</x:f>
      </x:c>
      <x:c r="V192" s="26" t="str">
        <x:f>IF(U192="","",IFS(U192=0,"Sin mora",U192&lt;=7,"1-7 días",U192&lt;=15,"8-15 días",U192&lt;=30,"16-30 días",U192&lt;=60,"31-60 días",U192&lt;=90,"61-90 días",TRUE,"+90 días"))</x:f>
      </x:c>
      <x:c r="W192" s="26" t="str">
        <x:f>IF(A192="","",IF(T192&lt;=0,"Cobrado",IF(U192=0,"A vencer","Vencido")))</x:f>
      </x:c>
      <x:c r="X192" s="26"/>
      <x:c r="Y192" s="26"/>
      <x:c r="Z192" s="26" t="str">
        <x:f>IF(A192="","",IFS(T192&lt;=0,"Cerrar documento",U192=0,"Monitorear vencimiento",U192&lt;=7,"Recordatorio preventivo",U192&lt;=30,"Gestión de cobranza",U192&lt;=60,"Negociar plan / revisar crédito",U192&lt;=90,"Escalar a gerencia",TRUE,"Prelegal / suspensión de cuenta"))</x:f>
      </x:c>
      <x:c r="AA192" s="26" t="str">
        <x:f>IF(A192="","",IFS(T192&lt;=0,"Baja",U192=0,"Baja",U192&lt;=15,"Media",U192&lt;=60,"Alta",TRUE,"Crítica"))</x:f>
      </x:c>
      <x:c r="AB192" s="26"/>
      <x:c r="AC192" s="38"/>
      <x:c r="AD192" s="38"/>
      <x:c r="AE192" s="26"/>
      <x:c r="AF192" s="26"/>
      <x:c r="AG192" s="26"/>
      <x:c r="AH192" s="42" t="str">
        <x:f>IF(A192="","",ROUND(COUNTA(A192,C192,D192,E192,H192,I192,J192,K192,L192,M192,N192,Q192,AF192,AG192)/14,2))</x:f>
      </x:c>
      <x:c r="AI192" s="26" t="str">
        <x:f>IF(A192="","",TEXTJOIN(" | ",TRUE,IF(E192="","Cliente no identificado",""),IF(H192="","Sin responsable cobranza",""),IF(AND(T192&gt;0,U192&gt;30),"Mora relevante",""),IF(AND(T192&gt;0,U192&gt;60),"Escalar cobranza",""),IF(AH192&lt;0.85,"Dato incompleto","")))</x:f>
      </x:c>
      <x:c r="AJ192" s="26"/>
    </x:row>
    <x:row r="193">
      <x:c r="A193" s="26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38"/>
      <x:c r="L193" s="38"/>
      <x:c r="M193" s="38"/>
      <x:c r="N193" s="26"/>
      <x:c r="O193" s="26"/>
      <x:c r="P193" s="26"/>
      <x:c r="Q193" s="40"/>
      <x:c r="R193" s="40"/>
      <x:c r="S193" s="40"/>
      <x:c r="T193" s="40" t="str">
        <x:f>IF(A193="","",MAX(0,N(Q193)-N(R193)-N(S193)))</x:f>
      </x:c>
      <x:c r="U193" s="26" t="str">
        <x:f>IF(OR(A193="",T193="",T193&lt;=0,L193="",M193=""),"",MAX(0,M193-L193))</x:f>
      </x:c>
      <x:c r="V193" s="26" t="str">
        <x:f>IF(U193="","",IFS(U193=0,"Sin mora",U193&lt;=7,"1-7 días",U193&lt;=15,"8-15 días",U193&lt;=30,"16-30 días",U193&lt;=60,"31-60 días",U193&lt;=90,"61-90 días",TRUE,"+90 días"))</x:f>
      </x:c>
      <x:c r="W193" s="26" t="str">
        <x:f>IF(A193="","",IF(T193&lt;=0,"Cobrado",IF(U193=0,"A vencer","Vencido")))</x:f>
      </x:c>
      <x:c r="X193" s="26"/>
      <x:c r="Y193" s="26"/>
      <x:c r="Z193" s="26" t="str">
        <x:f>IF(A193="","",IFS(T193&lt;=0,"Cerrar documento",U193=0,"Monitorear vencimiento",U193&lt;=7,"Recordatorio preventivo",U193&lt;=30,"Gestión de cobranza",U193&lt;=60,"Negociar plan / revisar crédito",U193&lt;=90,"Escalar a gerencia",TRUE,"Prelegal / suspensión de cuenta"))</x:f>
      </x:c>
      <x:c r="AA193" s="26" t="str">
        <x:f>IF(A193="","",IFS(T193&lt;=0,"Baja",U193=0,"Baja",U193&lt;=15,"Media",U193&lt;=60,"Alta",TRUE,"Crítica"))</x:f>
      </x:c>
      <x:c r="AB193" s="26"/>
      <x:c r="AC193" s="38"/>
      <x:c r="AD193" s="38"/>
      <x:c r="AE193" s="26"/>
      <x:c r="AF193" s="26"/>
      <x:c r="AG193" s="26"/>
      <x:c r="AH193" s="42" t="str">
        <x:f>IF(A193="","",ROUND(COUNTA(A193,C193,D193,E193,H193,I193,J193,K193,L193,M193,N193,Q193,AF193,AG193)/14,2))</x:f>
      </x:c>
      <x:c r="AI193" s="26" t="str">
        <x:f>IF(A193="","",TEXTJOIN(" | ",TRUE,IF(E193="","Cliente no identificado",""),IF(H193="","Sin responsable cobranza",""),IF(AND(T193&gt;0,U193&gt;30),"Mora relevante",""),IF(AND(T193&gt;0,U193&gt;60),"Escalar cobranza",""),IF(AH193&lt;0.85,"Dato incompleto","")))</x:f>
      </x:c>
      <x:c r="AJ193" s="26"/>
    </x:row>
    <x:row r="194">
      <x:c r="A194" s="26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38"/>
      <x:c r="L194" s="38"/>
      <x:c r="M194" s="38"/>
      <x:c r="N194" s="26"/>
      <x:c r="O194" s="26"/>
      <x:c r="P194" s="26"/>
      <x:c r="Q194" s="40"/>
      <x:c r="R194" s="40"/>
      <x:c r="S194" s="40"/>
      <x:c r="T194" s="40" t="str">
        <x:f>IF(A194="","",MAX(0,N(Q194)-N(R194)-N(S194)))</x:f>
      </x:c>
      <x:c r="U194" s="26" t="str">
        <x:f>IF(OR(A194="",T194="",T194&lt;=0,L194="",M194=""),"",MAX(0,M194-L194))</x:f>
      </x:c>
      <x:c r="V194" s="26" t="str">
        <x:f>IF(U194="","",IFS(U194=0,"Sin mora",U194&lt;=7,"1-7 días",U194&lt;=15,"8-15 días",U194&lt;=30,"16-30 días",U194&lt;=60,"31-60 días",U194&lt;=90,"61-90 días",TRUE,"+90 días"))</x:f>
      </x:c>
      <x:c r="W194" s="26" t="str">
        <x:f>IF(A194="","",IF(T194&lt;=0,"Cobrado",IF(U194=0,"A vencer","Vencido")))</x:f>
      </x:c>
      <x:c r="X194" s="26"/>
      <x:c r="Y194" s="26"/>
      <x:c r="Z194" s="26" t="str">
        <x:f>IF(A194="","",IFS(T194&lt;=0,"Cerrar documento",U194=0,"Monitorear vencimiento",U194&lt;=7,"Recordatorio preventivo",U194&lt;=30,"Gestión de cobranza",U194&lt;=60,"Negociar plan / revisar crédito",U194&lt;=90,"Escalar a gerencia",TRUE,"Prelegal / suspensión de cuenta"))</x:f>
      </x:c>
      <x:c r="AA194" s="26" t="str">
        <x:f>IF(A194="","",IFS(T194&lt;=0,"Baja",U194=0,"Baja",U194&lt;=15,"Media",U194&lt;=60,"Alta",TRUE,"Crítica"))</x:f>
      </x:c>
      <x:c r="AB194" s="26"/>
      <x:c r="AC194" s="38"/>
      <x:c r="AD194" s="38"/>
      <x:c r="AE194" s="26"/>
      <x:c r="AF194" s="26"/>
      <x:c r="AG194" s="26"/>
      <x:c r="AH194" s="42" t="str">
        <x:f>IF(A194="","",ROUND(COUNTA(A194,C194,D194,E194,H194,I194,J194,K194,L194,M194,N194,Q194,AF194,AG194)/14,2))</x:f>
      </x:c>
      <x:c r="AI194" s="26" t="str">
        <x:f>IF(A194="","",TEXTJOIN(" | ",TRUE,IF(E194="","Cliente no identificado",""),IF(H194="","Sin responsable cobranza",""),IF(AND(T194&gt;0,U194&gt;30),"Mora relevante",""),IF(AND(T194&gt;0,U194&gt;60),"Escalar cobranza",""),IF(AH194&lt;0.85,"Dato incompleto","")))</x:f>
      </x:c>
      <x:c r="AJ194" s="26"/>
    </x:row>
    <x:row r="195">
      <x:c r="A195" s="26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38"/>
      <x:c r="L195" s="38"/>
      <x:c r="M195" s="38"/>
      <x:c r="N195" s="26"/>
      <x:c r="O195" s="26"/>
      <x:c r="P195" s="26"/>
      <x:c r="Q195" s="40"/>
      <x:c r="R195" s="40"/>
      <x:c r="S195" s="40"/>
      <x:c r="T195" s="40" t="str">
        <x:f>IF(A195="","",MAX(0,N(Q195)-N(R195)-N(S195)))</x:f>
      </x:c>
      <x:c r="U195" s="26" t="str">
        <x:f>IF(OR(A195="",T195="",T195&lt;=0,L195="",M195=""),"",MAX(0,M195-L195))</x:f>
      </x:c>
      <x:c r="V195" s="26" t="str">
        <x:f>IF(U195="","",IFS(U195=0,"Sin mora",U195&lt;=7,"1-7 días",U195&lt;=15,"8-15 días",U195&lt;=30,"16-30 días",U195&lt;=60,"31-60 días",U195&lt;=90,"61-90 días",TRUE,"+90 días"))</x:f>
      </x:c>
      <x:c r="W195" s="26" t="str">
        <x:f>IF(A195="","",IF(T195&lt;=0,"Cobrado",IF(U195=0,"A vencer","Vencido")))</x:f>
      </x:c>
      <x:c r="X195" s="26"/>
      <x:c r="Y195" s="26"/>
      <x:c r="Z195" s="26" t="str">
        <x:f>IF(A195="","",IFS(T195&lt;=0,"Cerrar documento",U195=0,"Monitorear vencimiento",U195&lt;=7,"Recordatorio preventivo",U195&lt;=30,"Gestión de cobranza",U195&lt;=60,"Negociar plan / revisar crédito",U195&lt;=90,"Escalar a gerencia",TRUE,"Prelegal / suspensión de cuenta"))</x:f>
      </x:c>
      <x:c r="AA195" s="26" t="str">
        <x:f>IF(A195="","",IFS(T195&lt;=0,"Baja",U195=0,"Baja",U195&lt;=15,"Media",U195&lt;=60,"Alta",TRUE,"Crítica"))</x:f>
      </x:c>
      <x:c r="AB195" s="26"/>
      <x:c r="AC195" s="38"/>
      <x:c r="AD195" s="38"/>
      <x:c r="AE195" s="26"/>
      <x:c r="AF195" s="26"/>
      <x:c r="AG195" s="26"/>
      <x:c r="AH195" s="42" t="str">
        <x:f>IF(A195="","",ROUND(COUNTA(A195,C195,D195,E195,H195,I195,J195,K195,L195,M195,N195,Q195,AF195,AG195)/14,2))</x:f>
      </x:c>
      <x:c r="AI195" s="26" t="str">
        <x:f>IF(A195="","",TEXTJOIN(" | ",TRUE,IF(E195="","Cliente no identificado",""),IF(H195="","Sin responsable cobranza",""),IF(AND(T195&gt;0,U195&gt;30),"Mora relevante",""),IF(AND(T195&gt;0,U195&gt;60),"Escalar cobranza",""),IF(AH195&lt;0.85,"Dato incompleto","")))</x:f>
      </x:c>
      <x:c r="AJ195" s="26"/>
    </x:row>
    <x:row r="196">
      <x:c r="A196" s="26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38"/>
      <x:c r="L196" s="38"/>
      <x:c r="M196" s="38"/>
      <x:c r="N196" s="26"/>
      <x:c r="O196" s="26"/>
      <x:c r="P196" s="26"/>
      <x:c r="Q196" s="40"/>
      <x:c r="R196" s="40"/>
      <x:c r="S196" s="40"/>
      <x:c r="T196" s="40" t="str">
        <x:f>IF(A196="","",MAX(0,N(Q196)-N(R196)-N(S196)))</x:f>
      </x:c>
      <x:c r="U196" s="26" t="str">
        <x:f>IF(OR(A196="",T196="",T196&lt;=0,L196="",M196=""),"",MAX(0,M196-L196))</x:f>
      </x:c>
      <x:c r="V196" s="26" t="str">
        <x:f>IF(U196="","",IFS(U196=0,"Sin mora",U196&lt;=7,"1-7 días",U196&lt;=15,"8-15 días",U196&lt;=30,"16-30 días",U196&lt;=60,"31-60 días",U196&lt;=90,"61-90 días",TRUE,"+90 días"))</x:f>
      </x:c>
      <x:c r="W196" s="26" t="str">
        <x:f>IF(A196="","",IF(T196&lt;=0,"Cobrado",IF(U196=0,"A vencer","Vencido")))</x:f>
      </x:c>
      <x:c r="X196" s="26"/>
      <x:c r="Y196" s="26"/>
      <x:c r="Z196" s="26" t="str">
        <x:f>IF(A196="","",IFS(T196&lt;=0,"Cerrar documento",U196=0,"Monitorear vencimiento",U196&lt;=7,"Recordatorio preventivo",U196&lt;=30,"Gestión de cobranza",U196&lt;=60,"Negociar plan / revisar crédito",U196&lt;=90,"Escalar a gerencia",TRUE,"Prelegal / suspensión de cuenta"))</x:f>
      </x:c>
      <x:c r="AA196" s="26" t="str">
        <x:f>IF(A196="","",IFS(T196&lt;=0,"Baja",U196=0,"Baja",U196&lt;=15,"Media",U196&lt;=60,"Alta",TRUE,"Crítica"))</x:f>
      </x:c>
      <x:c r="AB196" s="26"/>
      <x:c r="AC196" s="38"/>
      <x:c r="AD196" s="38"/>
      <x:c r="AE196" s="26"/>
      <x:c r="AF196" s="26"/>
      <x:c r="AG196" s="26"/>
      <x:c r="AH196" s="42" t="str">
        <x:f>IF(A196="","",ROUND(COUNTA(A196,C196,D196,E196,H196,I196,J196,K196,L196,M196,N196,Q196,AF196,AG196)/14,2))</x:f>
      </x:c>
      <x:c r="AI196" s="26" t="str">
        <x:f>IF(A196="","",TEXTJOIN(" | ",TRUE,IF(E196="","Cliente no identificado",""),IF(H196="","Sin responsable cobranza",""),IF(AND(T196&gt;0,U196&gt;30),"Mora relevante",""),IF(AND(T196&gt;0,U196&gt;60),"Escalar cobranza",""),IF(AH196&lt;0.85,"Dato incompleto","")))</x:f>
      </x:c>
      <x:c r="AJ196" s="26"/>
    </x:row>
    <x:row r="197">
      <x:c r="A197" s="26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38"/>
      <x:c r="L197" s="38"/>
      <x:c r="M197" s="38"/>
      <x:c r="N197" s="26"/>
      <x:c r="O197" s="26"/>
      <x:c r="P197" s="26"/>
      <x:c r="Q197" s="40"/>
      <x:c r="R197" s="40"/>
      <x:c r="S197" s="40"/>
      <x:c r="T197" s="40" t="str">
        <x:f>IF(A197="","",MAX(0,N(Q197)-N(R197)-N(S197)))</x:f>
      </x:c>
      <x:c r="U197" s="26" t="str">
        <x:f>IF(OR(A197="",T197="",T197&lt;=0,L197="",M197=""),"",MAX(0,M197-L197))</x:f>
      </x:c>
      <x:c r="V197" s="26" t="str">
        <x:f>IF(U197="","",IFS(U197=0,"Sin mora",U197&lt;=7,"1-7 días",U197&lt;=15,"8-15 días",U197&lt;=30,"16-30 días",U197&lt;=60,"31-60 días",U197&lt;=90,"61-90 días",TRUE,"+90 días"))</x:f>
      </x:c>
      <x:c r="W197" s="26" t="str">
        <x:f>IF(A197="","",IF(T197&lt;=0,"Cobrado",IF(U197=0,"A vencer","Vencido")))</x:f>
      </x:c>
      <x:c r="X197" s="26"/>
      <x:c r="Y197" s="26"/>
      <x:c r="Z197" s="26" t="str">
        <x:f>IF(A197="","",IFS(T197&lt;=0,"Cerrar documento",U197=0,"Monitorear vencimiento",U197&lt;=7,"Recordatorio preventivo",U197&lt;=30,"Gestión de cobranza",U197&lt;=60,"Negociar plan / revisar crédito",U197&lt;=90,"Escalar a gerencia",TRUE,"Prelegal / suspensión de cuenta"))</x:f>
      </x:c>
      <x:c r="AA197" s="26" t="str">
        <x:f>IF(A197="","",IFS(T197&lt;=0,"Baja",U197=0,"Baja",U197&lt;=15,"Media",U197&lt;=60,"Alta",TRUE,"Crítica"))</x:f>
      </x:c>
      <x:c r="AB197" s="26"/>
      <x:c r="AC197" s="38"/>
      <x:c r="AD197" s="38"/>
      <x:c r="AE197" s="26"/>
      <x:c r="AF197" s="26"/>
      <x:c r="AG197" s="26"/>
      <x:c r="AH197" s="42" t="str">
        <x:f>IF(A197="","",ROUND(COUNTA(A197,C197,D197,E197,H197,I197,J197,K197,L197,M197,N197,Q197,AF197,AG197)/14,2))</x:f>
      </x:c>
      <x:c r="AI197" s="26" t="str">
        <x:f>IF(A197="","",TEXTJOIN(" | ",TRUE,IF(E197="","Cliente no identificado",""),IF(H197="","Sin responsable cobranza",""),IF(AND(T197&gt;0,U197&gt;30),"Mora relevante",""),IF(AND(T197&gt;0,U197&gt;60),"Escalar cobranza",""),IF(AH197&lt;0.85,"Dato incompleto","")))</x:f>
      </x:c>
      <x:c r="AJ197" s="26"/>
    </x:row>
    <x:row r="198">
      <x:c r="A198" s="26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38"/>
      <x:c r="L198" s="38"/>
      <x:c r="M198" s="38"/>
      <x:c r="N198" s="26"/>
      <x:c r="O198" s="26"/>
      <x:c r="P198" s="26"/>
      <x:c r="Q198" s="40"/>
      <x:c r="R198" s="40"/>
      <x:c r="S198" s="40"/>
      <x:c r="T198" s="40" t="str">
        <x:f>IF(A198="","",MAX(0,N(Q198)-N(R198)-N(S198)))</x:f>
      </x:c>
      <x:c r="U198" s="26" t="str">
        <x:f>IF(OR(A198="",T198="",T198&lt;=0,L198="",M198=""),"",MAX(0,M198-L198))</x:f>
      </x:c>
      <x:c r="V198" s="26" t="str">
        <x:f>IF(U198="","",IFS(U198=0,"Sin mora",U198&lt;=7,"1-7 días",U198&lt;=15,"8-15 días",U198&lt;=30,"16-30 días",U198&lt;=60,"31-60 días",U198&lt;=90,"61-90 días",TRUE,"+90 días"))</x:f>
      </x:c>
      <x:c r="W198" s="26" t="str">
        <x:f>IF(A198="","",IF(T198&lt;=0,"Cobrado",IF(U198=0,"A vencer","Vencido")))</x:f>
      </x:c>
      <x:c r="X198" s="26"/>
      <x:c r="Y198" s="26"/>
      <x:c r="Z198" s="26" t="str">
        <x:f>IF(A198="","",IFS(T198&lt;=0,"Cerrar documento",U198=0,"Monitorear vencimiento",U198&lt;=7,"Recordatorio preventivo",U198&lt;=30,"Gestión de cobranza",U198&lt;=60,"Negociar plan / revisar crédito",U198&lt;=90,"Escalar a gerencia",TRUE,"Prelegal / suspensión de cuenta"))</x:f>
      </x:c>
      <x:c r="AA198" s="26" t="str">
        <x:f>IF(A198="","",IFS(T198&lt;=0,"Baja",U198=0,"Baja",U198&lt;=15,"Media",U198&lt;=60,"Alta",TRUE,"Crítica"))</x:f>
      </x:c>
      <x:c r="AB198" s="26"/>
      <x:c r="AC198" s="38"/>
      <x:c r="AD198" s="38"/>
      <x:c r="AE198" s="26"/>
      <x:c r="AF198" s="26"/>
      <x:c r="AG198" s="26"/>
      <x:c r="AH198" s="42" t="str">
        <x:f>IF(A198="","",ROUND(COUNTA(A198,C198,D198,E198,H198,I198,J198,K198,L198,M198,N198,Q198,AF198,AG198)/14,2))</x:f>
      </x:c>
      <x:c r="AI198" s="26" t="str">
        <x:f>IF(A198="","",TEXTJOIN(" | ",TRUE,IF(E198="","Cliente no identificado",""),IF(H198="","Sin responsable cobranza",""),IF(AND(T198&gt;0,U198&gt;30),"Mora relevante",""),IF(AND(T198&gt;0,U198&gt;60),"Escalar cobranza",""),IF(AH198&lt;0.85,"Dato incompleto","")))</x:f>
      </x:c>
      <x:c r="AJ198" s="26"/>
    </x:row>
    <x:row r="199">
      <x:c r="A199" s="26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38"/>
      <x:c r="L199" s="38"/>
      <x:c r="M199" s="38"/>
      <x:c r="N199" s="26"/>
      <x:c r="O199" s="26"/>
      <x:c r="P199" s="26"/>
      <x:c r="Q199" s="40"/>
      <x:c r="R199" s="40"/>
      <x:c r="S199" s="40"/>
      <x:c r="T199" s="40" t="str">
        <x:f>IF(A199="","",MAX(0,N(Q199)-N(R199)-N(S199)))</x:f>
      </x:c>
      <x:c r="U199" s="26" t="str">
        <x:f>IF(OR(A199="",T199="",T199&lt;=0,L199="",M199=""),"",MAX(0,M199-L199))</x:f>
      </x:c>
      <x:c r="V199" s="26" t="str">
        <x:f>IF(U199="","",IFS(U199=0,"Sin mora",U199&lt;=7,"1-7 días",U199&lt;=15,"8-15 días",U199&lt;=30,"16-30 días",U199&lt;=60,"31-60 días",U199&lt;=90,"61-90 días",TRUE,"+90 días"))</x:f>
      </x:c>
      <x:c r="W199" s="26" t="str">
        <x:f>IF(A199="","",IF(T199&lt;=0,"Cobrado",IF(U199=0,"A vencer","Vencido")))</x:f>
      </x:c>
      <x:c r="X199" s="26"/>
      <x:c r="Y199" s="26"/>
      <x:c r="Z199" s="26" t="str">
        <x:f>IF(A199="","",IFS(T199&lt;=0,"Cerrar documento",U199=0,"Monitorear vencimiento",U199&lt;=7,"Recordatorio preventivo",U199&lt;=30,"Gestión de cobranza",U199&lt;=60,"Negociar plan / revisar crédito",U199&lt;=90,"Escalar a gerencia",TRUE,"Prelegal / suspensión de cuenta"))</x:f>
      </x:c>
      <x:c r="AA199" s="26" t="str">
        <x:f>IF(A199="","",IFS(T199&lt;=0,"Baja",U199=0,"Baja",U199&lt;=15,"Media",U199&lt;=60,"Alta",TRUE,"Crítica"))</x:f>
      </x:c>
      <x:c r="AB199" s="26"/>
      <x:c r="AC199" s="38"/>
      <x:c r="AD199" s="38"/>
      <x:c r="AE199" s="26"/>
      <x:c r="AF199" s="26"/>
      <x:c r="AG199" s="26"/>
      <x:c r="AH199" s="42" t="str">
        <x:f>IF(A199="","",ROUND(COUNTA(A199,C199,D199,E199,H199,I199,J199,K199,L199,M199,N199,Q199,AF199,AG199)/14,2))</x:f>
      </x:c>
      <x:c r="AI199" s="26" t="str">
        <x:f>IF(A199="","",TEXTJOIN(" | ",TRUE,IF(E199="","Cliente no identificado",""),IF(H199="","Sin responsable cobranza",""),IF(AND(T199&gt;0,U199&gt;30),"Mora relevante",""),IF(AND(T199&gt;0,U199&gt;60),"Escalar cobranza",""),IF(AH199&lt;0.85,"Dato incompleto","")))</x:f>
      </x:c>
      <x:c r="AJ199" s="26"/>
    </x:row>
    <x:row r="200">
      <x:c r="A200" s="26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38"/>
      <x:c r="L200" s="38"/>
      <x:c r="M200" s="38"/>
      <x:c r="N200" s="26"/>
      <x:c r="O200" s="26"/>
      <x:c r="P200" s="26"/>
      <x:c r="Q200" s="40"/>
      <x:c r="R200" s="40"/>
      <x:c r="S200" s="40"/>
      <x:c r="T200" s="40" t="str">
        <x:f>IF(A200="","",MAX(0,N(Q200)-N(R200)-N(S200)))</x:f>
      </x:c>
      <x:c r="U200" s="26" t="str">
        <x:f>IF(OR(A200="",T200="",T200&lt;=0,L200="",M200=""),"",MAX(0,M200-L200))</x:f>
      </x:c>
      <x:c r="V200" s="26" t="str">
        <x:f>IF(U200="","",IFS(U200=0,"Sin mora",U200&lt;=7,"1-7 días",U200&lt;=15,"8-15 días",U200&lt;=30,"16-30 días",U200&lt;=60,"31-60 días",U200&lt;=90,"61-90 días",TRUE,"+90 días"))</x:f>
      </x:c>
      <x:c r="W200" s="26" t="str">
        <x:f>IF(A200="","",IF(T200&lt;=0,"Cobrado",IF(U200=0,"A vencer","Vencido")))</x:f>
      </x:c>
      <x:c r="X200" s="26"/>
      <x:c r="Y200" s="26"/>
      <x:c r="Z200" s="26" t="str">
        <x:f>IF(A200="","",IFS(T200&lt;=0,"Cerrar documento",U200=0,"Monitorear vencimiento",U200&lt;=7,"Recordatorio preventivo",U200&lt;=30,"Gestión de cobranza",U200&lt;=60,"Negociar plan / revisar crédito",U200&lt;=90,"Escalar a gerencia",TRUE,"Prelegal / suspensión de cuenta"))</x:f>
      </x:c>
      <x:c r="AA200" s="26" t="str">
        <x:f>IF(A200="","",IFS(T200&lt;=0,"Baja",U200=0,"Baja",U200&lt;=15,"Media",U200&lt;=60,"Alta",TRUE,"Crítica"))</x:f>
      </x:c>
      <x:c r="AB200" s="26"/>
      <x:c r="AC200" s="38"/>
      <x:c r="AD200" s="38"/>
      <x:c r="AE200" s="26"/>
      <x:c r="AF200" s="26"/>
      <x:c r="AG200" s="26"/>
      <x:c r="AH200" s="42" t="str">
        <x:f>IF(A200="","",ROUND(COUNTA(A200,C200,D200,E200,H200,I200,J200,K200,L200,M200,N200,Q200,AF200,AG200)/14,2))</x:f>
      </x:c>
      <x:c r="AI200" s="26" t="str">
        <x:f>IF(A200="","",TEXTJOIN(" | ",TRUE,IF(E200="","Cliente no identificado",""),IF(H200="","Sin responsable cobranza",""),IF(AND(T200&gt;0,U200&gt;30),"Mora relevante",""),IF(AND(T200&gt;0,U200&gt;60),"Escalar cobranza",""),IF(AH200&lt;0.85,"Dato incompleto","")))</x:f>
      </x:c>
      <x:c r="AJ200" s="26"/>
    </x:row>
    <x:row r="201">
      <x:c r="A201" s="26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38"/>
      <x:c r="L201" s="38"/>
      <x:c r="M201" s="38"/>
      <x:c r="N201" s="26"/>
      <x:c r="O201" s="26"/>
      <x:c r="P201" s="26"/>
      <x:c r="Q201" s="40"/>
      <x:c r="R201" s="40"/>
      <x:c r="S201" s="40"/>
      <x:c r="T201" s="40" t="str">
        <x:f>IF(A201="","",MAX(0,N(Q201)-N(R201)-N(S201)))</x:f>
      </x:c>
      <x:c r="U201" s="26" t="str">
        <x:f>IF(OR(A201="",T201="",T201&lt;=0,L201="",M201=""),"",MAX(0,M201-L201))</x:f>
      </x:c>
      <x:c r="V201" s="26" t="str">
        <x:f>IF(U201="","",IFS(U201=0,"Sin mora",U201&lt;=7,"1-7 días",U201&lt;=15,"8-15 días",U201&lt;=30,"16-30 días",U201&lt;=60,"31-60 días",U201&lt;=90,"61-90 días",TRUE,"+90 días"))</x:f>
      </x:c>
      <x:c r="W201" s="26" t="str">
        <x:f>IF(A201="","",IF(T201&lt;=0,"Cobrado",IF(U201=0,"A vencer","Vencido")))</x:f>
      </x:c>
      <x:c r="X201" s="26"/>
      <x:c r="Y201" s="26"/>
      <x:c r="Z201" s="26" t="str">
        <x:f>IF(A201="","",IFS(T201&lt;=0,"Cerrar documento",U201=0,"Monitorear vencimiento",U201&lt;=7,"Recordatorio preventivo",U201&lt;=30,"Gestión de cobranza",U201&lt;=60,"Negociar plan / revisar crédito",U201&lt;=90,"Escalar a gerencia",TRUE,"Prelegal / suspensión de cuenta"))</x:f>
      </x:c>
      <x:c r="AA201" s="26" t="str">
        <x:f>IF(A201="","",IFS(T201&lt;=0,"Baja",U201=0,"Baja",U201&lt;=15,"Media",U201&lt;=60,"Alta",TRUE,"Crítica"))</x:f>
      </x:c>
      <x:c r="AB201" s="26"/>
      <x:c r="AC201" s="38"/>
      <x:c r="AD201" s="38"/>
      <x:c r="AE201" s="26"/>
      <x:c r="AF201" s="26"/>
      <x:c r="AG201" s="26"/>
      <x:c r="AH201" s="42" t="str">
        <x:f>IF(A201="","",ROUND(COUNTA(A201,C201,D201,E201,H201,I201,J201,K201,L201,M201,N201,Q201,AF201,AG201)/14,2))</x:f>
      </x:c>
      <x:c r="AI201" s="26" t="str">
        <x:f>IF(A201="","",TEXTJOIN(" | ",TRUE,IF(E201="","Cliente no identificado",""),IF(H201="","Sin responsable cobranza",""),IF(AND(T201&gt;0,U201&gt;30),"Mora relevante",""),IF(AND(T201&gt;0,U201&gt;60),"Escalar cobranza",""),IF(AH201&lt;0.85,"Dato incompleto","")))</x:f>
      </x:c>
      <x:c r="AJ201" s="26"/>
    </x:row>
    <x:row r="202">
      <x:c r="A202" s="26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38"/>
      <x:c r="L202" s="38"/>
      <x:c r="M202" s="38"/>
      <x:c r="N202" s="26"/>
      <x:c r="O202" s="26"/>
      <x:c r="P202" s="26"/>
      <x:c r="Q202" s="40"/>
      <x:c r="R202" s="40"/>
      <x:c r="S202" s="40"/>
      <x:c r="T202" s="40" t="str">
        <x:f>IF(A202="","",MAX(0,N(Q202)-N(R202)-N(S202)))</x:f>
      </x:c>
      <x:c r="U202" s="26" t="str">
        <x:f>IF(OR(A202="",T202="",T202&lt;=0,L202="",M202=""),"",MAX(0,M202-L202))</x:f>
      </x:c>
      <x:c r="V202" s="26" t="str">
        <x:f>IF(U202="","",IFS(U202=0,"Sin mora",U202&lt;=7,"1-7 días",U202&lt;=15,"8-15 días",U202&lt;=30,"16-30 días",U202&lt;=60,"31-60 días",U202&lt;=90,"61-90 días",TRUE,"+90 días"))</x:f>
      </x:c>
      <x:c r="W202" s="26" t="str">
        <x:f>IF(A202="","",IF(T202&lt;=0,"Cobrado",IF(U202=0,"A vencer","Vencido")))</x:f>
      </x:c>
      <x:c r="X202" s="26"/>
      <x:c r="Y202" s="26"/>
      <x:c r="Z202" s="26" t="str">
        <x:f>IF(A202="","",IFS(T202&lt;=0,"Cerrar documento",U202=0,"Monitorear vencimiento",U202&lt;=7,"Recordatorio preventivo",U202&lt;=30,"Gestión de cobranza",U202&lt;=60,"Negociar plan / revisar crédito",U202&lt;=90,"Escalar a gerencia",TRUE,"Prelegal / suspensión de cuenta"))</x:f>
      </x:c>
      <x:c r="AA202" s="26" t="str">
        <x:f>IF(A202="","",IFS(T202&lt;=0,"Baja",U202=0,"Baja",U202&lt;=15,"Media",U202&lt;=60,"Alta",TRUE,"Crítica"))</x:f>
      </x:c>
      <x:c r="AB202" s="26"/>
      <x:c r="AC202" s="38"/>
      <x:c r="AD202" s="38"/>
      <x:c r="AE202" s="26"/>
      <x:c r="AF202" s="26"/>
      <x:c r="AG202" s="26"/>
      <x:c r="AH202" s="42" t="str">
        <x:f>IF(A202="","",ROUND(COUNTA(A202,C202,D202,E202,H202,I202,J202,K202,L202,M202,N202,Q202,AF202,AG202)/14,2))</x:f>
      </x:c>
      <x:c r="AI202" s="26" t="str">
        <x:f>IF(A202="","",TEXTJOIN(" | ",TRUE,IF(E202="","Cliente no identificado",""),IF(H202="","Sin responsable cobranza",""),IF(AND(T202&gt;0,U202&gt;30),"Mora relevante",""),IF(AND(T202&gt;0,U202&gt;60),"Escalar cobranza",""),IF(AH202&lt;0.85,"Dato incompleto","")))</x:f>
      </x:c>
      <x:c r="AJ202" s="26"/>
    </x:row>
    <x:row r="203">
      <x:c r="A203" s="26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38"/>
      <x:c r="L203" s="38"/>
      <x:c r="M203" s="38"/>
      <x:c r="N203" s="26"/>
      <x:c r="O203" s="26"/>
      <x:c r="P203" s="26"/>
      <x:c r="Q203" s="40"/>
      <x:c r="R203" s="40"/>
      <x:c r="S203" s="40"/>
      <x:c r="T203" s="40" t="str">
        <x:f>IF(A203="","",MAX(0,N(Q203)-N(R203)-N(S203)))</x:f>
      </x:c>
      <x:c r="U203" s="26" t="str">
        <x:f>IF(OR(A203="",T203="",T203&lt;=0,L203="",M203=""),"",MAX(0,M203-L203))</x:f>
      </x:c>
      <x:c r="V203" s="26" t="str">
        <x:f>IF(U203="","",IFS(U203=0,"Sin mora",U203&lt;=7,"1-7 días",U203&lt;=15,"8-15 días",U203&lt;=30,"16-30 días",U203&lt;=60,"31-60 días",U203&lt;=90,"61-90 días",TRUE,"+90 días"))</x:f>
      </x:c>
      <x:c r="W203" s="26" t="str">
        <x:f>IF(A203="","",IF(T203&lt;=0,"Cobrado",IF(U203=0,"A vencer","Vencido")))</x:f>
      </x:c>
      <x:c r="X203" s="26"/>
      <x:c r="Y203" s="26"/>
      <x:c r="Z203" s="26" t="str">
        <x:f>IF(A203="","",IFS(T203&lt;=0,"Cerrar documento",U203=0,"Monitorear vencimiento",U203&lt;=7,"Recordatorio preventivo",U203&lt;=30,"Gestión de cobranza",U203&lt;=60,"Negociar plan / revisar crédito",U203&lt;=90,"Escalar a gerencia",TRUE,"Prelegal / suspensión de cuenta"))</x:f>
      </x:c>
      <x:c r="AA203" s="26" t="str">
        <x:f>IF(A203="","",IFS(T203&lt;=0,"Baja",U203=0,"Baja",U203&lt;=15,"Media",U203&lt;=60,"Alta",TRUE,"Crítica"))</x:f>
      </x:c>
      <x:c r="AB203" s="26"/>
      <x:c r="AC203" s="38"/>
      <x:c r="AD203" s="38"/>
      <x:c r="AE203" s="26"/>
      <x:c r="AF203" s="26"/>
      <x:c r="AG203" s="26"/>
      <x:c r="AH203" s="42" t="str">
        <x:f>IF(A203="","",ROUND(COUNTA(A203,C203,D203,E203,H203,I203,J203,K203,L203,M203,N203,Q203,AF203,AG203)/14,2))</x:f>
      </x:c>
      <x:c r="AI203" s="26" t="str">
        <x:f>IF(A203="","",TEXTJOIN(" | ",TRUE,IF(E203="","Cliente no identificado",""),IF(H203="","Sin responsable cobranza",""),IF(AND(T203&gt;0,U203&gt;30),"Mora relevante",""),IF(AND(T203&gt;0,U203&gt;60),"Escalar cobranza",""),IF(AH203&lt;0.85,"Dato incompleto","")))</x:f>
      </x:c>
      <x:c r="AJ203" s="26"/>
    </x:row>
    <x:row r="204">
      <x:c r="A204" s="26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38"/>
      <x:c r="L204" s="38"/>
      <x:c r="M204" s="38"/>
      <x:c r="N204" s="26"/>
      <x:c r="O204" s="26"/>
      <x:c r="P204" s="26"/>
      <x:c r="Q204" s="40"/>
      <x:c r="R204" s="40"/>
      <x:c r="S204" s="40"/>
      <x:c r="T204" s="40" t="str">
        <x:f>IF(A204="","",MAX(0,N(Q204)-N(R204)-N(S204)))</x:f>
      </x:c>
      <x:c r="U204" s="26" t="str">
        <x:f>IF(OR(A204="",T204="",T204&lt;=0,L204="",M204=""),"",MAX(0,M204-L204))</x:f>
      </x:c>
      <x:c r="V204" s="26" t="str">
        <x:f>IF(U204="","",IFS(U204=0,"Sin mora",U204&lt;=7,"1-7 días",U204&lt;=15,"8-15 días",U204&lt;=30,"16-30 días",U204&lt;=60,"31-60 días",U204&lt;=90,"61-90 días",TRUE,"+90 días"))</x:f>
      </x:c>
      <x:c r="W204" s="26" t="str">
        <x:f>IF(A204="","",IF(T204&lt;=0,"Cobrado",IF(U204=0,"A vencer","Vencido")))</x:f>
      </x:c>
      <x:c r="X204" s="26"/>
      <x:c r="Y204" s="26"/>
      <x:c r="Z204" s="26" t="str">
        <x:f>IF(A204="","",IFS(T204&lt;=0,"Cerrar documento",U204=0,"Monitorear vencimiento",U204&lt;=7,"Recordatorio preventivo",U204&lt;=30,"Gestión de cobranza",U204&lt;=60,"Negociar plan / revisar crédito",U204&lt;=90,"Escalar a gerencia",TRUE,"Prelegal / suspensión de cuenta"))</x:f>
      </x:c>
      <x:c r="AA204" s="26" t="str">
        <x:f>IF(A204="","",IFS(T204&lt;=0,"Baja",U204=0,"Baja",U204&lt;=15,"Media",U204&lt;=60,"Alta",TRUE,"Crítica"))</x:f>
      </x:c>
      <x:c r="AB204" s="26"/>
      <x:c r="AC204" s="38"/>
      <x:c r="AD204" s="38"/>
      <x:c r="AE204" s="26"/>
      <x:c r="AF204" s="26"/>
      <x:c r="AG204" s="26"/>
      <x:c r="AH204" s="42" t="str">
        <x:f>IF(A204="","",ROUND(COUNTA(A204,C204,D204,E204,H204,I204,J204,K204,L204,M204,N204,Q204,AF204,AG204)/14,2))</x:f>
      </x:c>
      <x:c r="AI204" s="26" t="str">
        <x:f>IF(A204="","",TEXTJOIN(" | ",TRUE,IF(E204="","Cliente no identificado",""),IF(H204="","Sin responsable cobranza",""),IF(AND(T204&gt;0,U204&gt;30),"Mora relevante",""),IF(AND(T204&gt;0,U204&gt;60),"Escalar cobranza",""),IF(AH204&lt;0.85,"Dato incompleto","")))</x:f>
      </x:c>
      <x:c r="AJ204" s="26"/>
    </x:row>
    <x:row r="205">
      <x:c r="A205" s="26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38"/>
      <x:c r="L205" s="38"/>
      <x:c r="M205" s="38"/>
      <x:c r="N205" s="26"/>
      <x:c r="O205" s="26"/>
      <x:c r="P205" s="26"/>
      <x:c r="Q205" s="40"/>
      <x:c r="R205" s="40"/>
      <x:c r="S205" s="40"/>
      <x:c r="T205" s="40" t="str">
        <x:f>IF(A205="","",MAX(0,N(Q205)-N(R205)-N(S205)))</x:f>
      </x:c>
      <x:c r="U205" s="26" t="str">
        <x:f>IF(OR(A205="",T205="",T205&lt;=0,L205="",M205=""),"",MAX(0,M205-L205))</x:f>
      </x:c>
      <x:c r="V205" s="26" t="str">
        <x:f>IF(U205="","",IFS(U205=0,"Sin mora",U205&lt;=7,"1-7 días",U205&lt;=15,"8-15 días",U205&lt;=30,"16-30 días",U205&lt;=60,"31-60 días",U205&lt;=90,"61-90 días",TRUE,"+90 días"))</x:f>
      </x:c>
      <x:c r="W205" s="26" t="str">
        <x:f>IF(A205="","",IF(T205&lt;=0,"Cobrado",IF(U205=0,"A vencer","Vencido")))</x:f>
      </x:c>
      <x:c r="X205" s="26"/>
      <x:c r="Y205" s="26"/>
      <x:c r="Z205" s="26" t="str">
        <x:f>IF(A205="","",IFS(T205&lt;=0,"Cerrar documento",U205=0,"Monitorear vencimiento",U205&lt;=7,"Recordatorio preventivo",U205&lt;=30,"Gestión de cobranza",U205&lt;=60,"Negociar plan / revisar crédito",U205&lt;=90,"Escalar a gerencia",TRUE,"Prelegal / suspensión de cuenta"))</x:f>
      </x:c>
      <x:c r="AA205" s="26" t="str">
        <x:f>IF(A205="","",IFS(T205&lt;=0,"Baja",U205=0,"Baja",U205&lt;=15,"Media",U205&lt;=60,"Alta",TRUE,"Crítica"))</x:f>
      </x:c>
      <x:c r="AB205" s="26"/>
      <x:c r="AC205" s="38"/>
      <x:c r="AD205" s="38"/>
      <x:c r="AE205" s="26"/>
      <x:c r="AF205" s="26"/>
      <x:c r="AG205" s="26"/>
      <x:c r="AH205" s="42" t="str">
        <x:f>IF(A205="","",ROUND(COUNTA(A205,C205,D205,E205,H205,I205,J205,K205,L205,M205,N205,Q205,AF205,AG205)/14,2))</x:f>
      </x:c>
      <x:c r="AI205" s="26" t="str">
        <x:f>IF(A205="","",TEXTJOIN(" | ",TRUE,IF(E205="","Cliente no identificado",""),IF(H205="","Sin responsable cobranza",""),IF(AND(T205&gt;0,U205&gt;30),"Mora relevante",""),IF(AND(T205&gt;0,U205&gt;60),"Escalar cobranza",""),IF(AH205&lt;0.85,"Dato incompleto","")))</x:f>
      </x:c>
      <x:c r="AJ205" s="26"/>
    </x:row>
    <x:row r="206">
      <x:c r="A206" s="26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38"/>
      <x:c r="L206" s="38"/>
      <x:c r="M206" s="38"/>
      <x:c r="N206" s="26"/>
      <x:c r="O206" s="26"/>
      <x:c r="P206" s="26"/>
      <x:c r="Q206" s="40"/>
      <x:c r="R206" s="40"/>
      <x:c r="S206" s="40"/>
      <x:c r="T206" s="40" t="str">
        <x:f>IF(A206="","",MAX(0,N(Q206)-N(R206)-N(S206)))</x:f>
      </x:c>
      <x:c r="U206" s="26" t="str">
        <x:f>IF(OR(A206="",T206="",T206&lt;=0,L206="",M206=""),"",MAX(0,M206-L206))</x:f>
      </x:c>
      <x:c r="V206" s="26" t="str">
        <x:f>IF(U206="","",IFS(U206=0,"Sin mora",U206&lt;=7,"1-7 días",U206&lt;=15,"8-15 días",U206&lt;=30,"16-30 días",U206&lt;=60,"31-60 días",U206&lt;=90,"61-90 días",TRUE,"+90 días"))</x:f>
      </x:c>
      <x:c r="W206" s="26" t="str">
        <x:f>IF(A206="","",IF(T206&lt;=0,"Cobrado",IF(U206=0,"A vencer","Vencido")))</x:f>
      </x:c>
      <x:c r="X206" s="26"/>
      <x:c r="Y206" s="26"/>
      <x:c r="Z206" s="26" t="str">
        <x:f>IF(A206="","",IFS(T206&lt;=0,"Cerrar documento",U206=0,"Monitorear vencimiento",U206&lt;=7,"Recordatorio preventivo",U206&lt;=30,"Gestión de cobranza",U206&lt;=60,"Negociar plan / revisar crédito",U206&lt;=90,"Escalar a gerencia",TRUE,"Prelegal / suspensión de cuenta"))</x:f>
      </x:c>
      <x:c r="AA206" s="26" t="str">
        <x:f>IF(A206="","",IFS(T206&lt;=0,"Baja",U206=0,"Baja",U206&lt;=15,"Media",U206&lt;=60,"Alta",TRUE,"Crítica"))</x:f>
      </x:c>
      <x:c r="AB206" s="26"/>
      <x:c r="AC206" s="38"/>
      <x:c r="AD206" s="38"/>
      <x:c r="AE206" s="26"/>
      <x:c r="AF206" s="26"/>
      <x:c r="AG206" s="26"/>
      <x:c r="AH206" s="42" t="str">
        <x:f>IF(A206="","",ROUND(COUNTA(A206,C206,D206,E206,H206,I206,J206,K206,L206,M206,N206,Q206,AF206,AG206)/14,2))</x:f>
      </x:c>
      <x:c r="AI206" s="26" t="str">
        <x:f>IF(A206="","",TEXTJOIN(" | ",TRUE,IF(E206="","Cliente no identificado",""),IF(H206="","Sin responsable cobranza",""),IF(AND(T206&gt;0,U206&gt;30),"Mora relevante",""),IF(AND(T206&gt;0,U206&gt;60),"Escalar cobranza",""),IF(AH206&lt;0.85,"Dato incompleto","")))</x:f>
      </x:c>
      <x:c r="AJ206" s="26"/>
    </x:row>
    <x:row r="207">
      <x:c r="A207" s="26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38"/>
      <x:c r="L207" s="38"/>
      <x:c r="M207" s="38"/>
      <x:c r="N207" s="26"/>
      <x:c r="O207" s="26"/>
      <x:c r="P207" s="26"/>
      <x:c r="Q207" s="40"/>
      <x:c r="R207" s="40"/>
      <x:c r="S207" s="40"/>
      <x:c r="T207" s="40" t="str">
        <x:f>IF(A207="","",MAX(0,N(Q207)-N(R207)-N(S207)))</x:f>
      </x:c>
      <x:c r="U207" s="26" t="str">
        <x:f>IF(OR(A207="",T207="",T207&lt;=0,L207="",M207=""),"",MAX(0,M207-L207))</x:f>
      </x:c>
      <x:c r="V207" s="26" t="str">
        <x:f>IF(U207="","",IFS(U207=0,"Sin mora",U207&lt;=7,"1-7 días",U207&lt;=15,"8-15 días",U207&lt;=30,"16-30 días",U207&lt;=60,"31-60 días",U207&lt;=90,"61-90 días",TRUE,"+90 días"))</x:f>
      </x:c>
      <x:c r="W207" s="26" t="str">
        <x:f>IF(A207="","",IF(T207&lt;=0,"Cobrado",IF(U207=0,"A vencer","Vencido")))</x:f>
      </x:c>
      <x:c r="X207" s="26"/>
      <x:c r="Y207" s="26"/>
      <x:c r="Z207" s="26" t="str">
        <x:f>IF(A207="","",IFS(T207&lt;=0,"Cerrar documento",U207=0,"Monitorear vencimiento",U207&lt;=7,"Recordatorio preventivo",U207&lt;=30,"Gestión de cobranza",U207&lt;=60,"Negociar plan / revisar crédito",U207&lt;=90,"Escalar a gerencia",TRUE,"Prelegal / suspensión de cuenta"))</x:f>
      </x:c>
      <x:c r="AA207" s="26" t="str">
        <x:f>IF(A207="","",IFS(T207&lt;=0,"Baja",U207=0,"Baja",U207&lt;=15,"Media",U207&lt;=60,"Alta",TRUE,"Crítica"))</x:f>
      </x:c>
      <x:c r="AB207" s="26"/>
      <x:c r="AC207" s="38"/>
      <x:c r="AD207" s="38"/>
      <x:c r="AE207" s="26"/>
      <x:c r="AF207" s="26"/>
      <x:c r="AG207" s="26"/>
      <x:c r="AH207" s="42" t="str">
        <x:f>IF(A207="","",ROUND(COUNTA(A207,C207,D207,E207,H207,I207,J207,K207,L207,M207,N207,Q207,AF207,AG207)/14,2))</x:f>
      </x:c>
      <x:c r="AI207" s="26" t="str">
        <x:f>IF(A207="","",TEXTJOIN(" | ",TRUE,IF(E207="","Cliente no identificado",""),IF(H207="","Sin responsable cobranza",""),IF(AND(T207&gt;0,U207&gt;30),"Mora relevante",""),IF(AND(T207&gt;0,U207&gt;60),"Escalar cobranza",""),IF(AH207&lt;0.85,"Dato incompleto","")))</x:f>
      </x:c>
      <x:c r="AJ207" s="26"/>
    </x:row>
    <x:row r="208">
      <x:c r="A208" s="26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38"/>
      <x:c r="L208" s="38"/>
      <x:c r="M208" s="38"/>
      <x:c r="N208" s="26"/>
      <x:c r="O208" s="26"/>
      <x:c r="P208" s="26"/>
      <x:c r="Q208" s="40"/>
      <x:c r="R208" s="40"/>
      <x:c r="S208" s="40"/>
      <x:c r="T208" s="40" t="str">
        <x:f>IF(A208="","",MAX(0,N(Q208)-N(R208)-N(S208)))</x:f>
      </x:c>
      <x:c r="U208" s="26" t="str">
        <x:f>IF(OR(A208="",T208="",T208&lt;=0,L208="",M208=""),"",MAX(0,M208-L208))</x:f>
      </x:c>
      <x:c r="V208" s="26" t="str">
        <x:f>IF(U208="","",IFS(U208=0,"Sin mora",U208&lt;=7,"1-7 días",U208&lt;=15,"8-15 días",U208&lt;=30,"16-30 días",U208&lt;=60,"31-60 días",U208&lt;=90,"61-90 días",TRUE,"+90 días"))</x:f>
      </x:c>
      <x:c r="W208" s="26" t="str">
        <x:f>IF(A208="","",IF(T208&lt;=0,"Cobrado",IF(U208=0,"A vencer","Vencido")))</x:f>
      </x:c>
      <x:c r="X208" s="26"/>
      <x:c r="Y208" s="26"/>
      <x:c r="Z208" s="26" t="str">
        <x:f>IF(A208="","",IFS(T208&lt;=0,"Cerrar documento",U208=0,"Monitorear vencimiento",U208&lt;=7,"Recordatorio preventivo",U208&lt;=30,"Gestión de cobranza",U208&lt;=60,"Negociar plan / revisar crédito",U208&lt;=90,"Escalar a gerencia",TRUE,"Prelegal / suspensión de cuenta"))</x:f>
      </x:c>
      <x:c r="AA208" s="26" t="str">
        <x:f>IF(A208="","",IFS(T208&lt;=0,"Baja",U208=0,"Baja",U208&lt;=15,"Media",U208&lt;=60,"Alta",TRUE,"Crítica"))</x:f>
      </x:c>
      <x:c r="AB208" s="26"/>
      <x:c r="AC208" s="38"/>
      <x:c r="AD208" s="38"/>
      <x:c r="AE208" s="26"/>
      <x:c r="AF208" s="26"/>
      <x:c r="AG208" s="26"/>
      <x:c r="AH208" s="42" t="str">
        <x:f>IF(A208="","",ROUND(COUNTA(A208,C208,D208,E208,H208,I208,J208,K208,L208,M208,N208,Q208,AF208,AG208)/14,2))</x:f>
      </x:c>
      <x:c r="AI208" s="26" t="str">
        <x:f>IF(A208="","",TEXTJOIN(" | ",TRUE,IF(E208="","Cliente no identificado",""),IF(H208="","Sin responsable cobranza",""),IF(AND(T208&gt;0,U208&gt;30),"Mora relevante",""),IF(AND(T208&gt;0,U208&gt;60),"Escalar cobranza",""),IF(AH208&lt;0.85,"Dato incompleto","")))</x:f>
      </x:c>
      <x:c r="AJ208" s="26"/>
    </x:row>
    <x:row r="209">
      <x:c r="A209" s="26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38"/>
      <x:c r="L209" s="38"/>
      <x:c r="M209" s="38"/>
      <x:c r="N209" s="26"/>
      <x:c r="O209" s="26"/>
      <x:c r="P209" s="26"/>
      <x:c r="Q209" s="40"/>
      <x:c r="R209" s="40"/>
      <x:c r="S209" s="40"/>
      <x:c r="T209" s="40" t="str">
        <x:f>IF(A209="","",MAX(0,N(Q209)-N(R209)-N(S209)))</x:f>
      </x:c>
      <x:c r="U209" s="26" t="str">
        <x:f>IF(OR(A209="",T209="",T209&lt;=0,L209="",M209=""),"",MAX(0,M209-L209))</x:f>
      </x:c>
      <x:c r="V209" s="26" t="str">
        <x:f>IF(U209="","",IFS(U209=0,"Sin mora",U209&lt;=7,"1-7 días",U209&lt;=15,"8-15 días",U209&lt;=30,"16-30 días",U209&lt;=60,"31-60 días",U209&lt;=90,"61-90 días",TRUE,"+90 días"))</x:f>
      </x:c>
      <x:c r="W209" s="26" t="str">
        <x:f>IF(A209="","",IF(T209&lt;=0,"Cobrado",IF(U209=0,"A vencer","Vencido")))</x:f>
      </x:c>
      <x:c r="X209" s="26"/>
      <x:c r="Y209" s="26"/>
      <x:c r="Z209" s="26" t="str">
        <x:f>IF(A209="","",IFS(T209&lt;=0,"Cerrar documento",U209=0,"Monitorear vencimiento",U209&lt;=7,"Recordatorio preventivo",U209&lt;=30,"Gestión de cobranza",U209&lt;=60,"Negociar plan / revisar crédito",U209&lt;=90,"Escalar a gerencia",TRUE,"Prelegal / suspensión de cuenta"))</x:f>
      </x:c>
      <x:c r="AA209" s="26" t="str">
        <x:f>IF(A209="","",IFS(T209&lt;=0,"Baja",U209=0,"Baja",U209&lt;=15,"Media",U209&lt;=60,"Alta",TRUE,"Crítica"))</x:f>
      </x:c>
      <x:c r="AB209" s="26"/>
      <x:c r="AC209" s="38"/>
      <x:c r="AD209" s="38"/>
      <x:c r="AE209" s="26"/>
      <x:c r="AF209" s="26"/>
      <x:c r="AG209" s="26"/>
      <x:c r="AH209" s="42" t="str">
        <x:f>IF(A209="","",ROUND(COUNTA(A209,C209,D209,E209,H209,I209,J209,K209,L209,M209,N209,Q209,AF209,AG209)/14,2))</x:f>
      </x:c>
      <x:c r="AI209" s="26" t="str">
        <x:f>IF(A209="","",TEXTJOIN(" | ",TRUE,IF(E209="","Cliente no identificado",""),IF(H209="","Sin responsable cobranza",""),IF(AND(T209&gt;0,U209&gt;30),"Mora relevante",""),IF(AND(T209&gt;0,U209&gt;60),"Escalar cobranza",""),IF(AH209&lt;0.85,"Dato incompleto","")))</x:f>
      </x:c>
      <x:c r="AJ209" s="26"/>
    </x:row>
    <x:row r="210">
      <x:c r="A210" s="26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38"/>
      <x:c r="L210" s="38"/>
      <x:c r="M210" s="38"/>
      <x:c r="N210" s="26"/>
      <x:c r="O210" s="26"/>
      <x:c r="P210" s="26"/>
      <x:c r="Q210" s="40"/>
      <x:c r="R210" s="40"/>
      <x:c r="S210" s="40"/>
      <x:c r="T210" s="40" t="str">
        <x:f>IF(A210="","",MAX(0,N(Q210)-N(R210)-N(S210)))</x:f>
      </x:c>
      <x:c r="U210" s="26" t="str">
        <x:f>IF(OR(A210="",T210="",T210&lt;=0,L210="",M210=""),"",MAX(0,M210-L210))</x:f>
      </x:c>
      <x:c r="V210" s="26" t="str">
        <x:f>IF(U210="","",IFS(U210=0,"Sin mora",U210&lt;=7,"1-7 días",U210&lt;=15,"8-15 días",U210&lt;=30,"16-30 días",U210&lt;=60,"31-60 días",U210&lt;=90,"61-90 días",TRUE,"+90 días"))</x:f>
      </x:c>
      <x:c r="W210" s="26" t="str">
        <x:f>IF(A210="","",IF(T210&lt;=0,"Cobrado",IF(U210=0,"A vencer","Vencido")))</x:f>
      </x:c>
      <x:c r="X210" s="26"/>
      <x:c r="Y210" s="26"/>
      <x:c r="Z210" s="26" t="str">
        <x:f>IF(A210="","",IFS(T210&lt;=0,"Cerrar documento",U210=0,"Monitorear vencimiento",U210&lt;=7,"Recordatorio preventivo",U210&lt;=30,"Gestión de cobranza",U210&lt;=60,"Negociar plan / revisar crédito",U210&lt;=90,"Escalar a gerencia",TRUE,"Prelegal / suspensión de cuenta"))</x:f>
      </x:c>
      <x:c r="AA210" s="26" t="str">
        <x:f>IF(A210="","",IFS(T210&lt;=0,"Baja",U210=0,"Baja",U210&lt;=15,"Media",U210&lt;=60,"Alta",TRUE,"Crítica"))</x:f>
      </x:c>
      <x:c r="AB210" s="26"/>
      <x:c r="AC210" s="38"/>
      <x:c r="AD210" s="38"/>
      <x:c r="AE210" s="26"/>
      <x:c r="AF210" s="26"/>
      <x:c r="AG210" s="26"/>
      <x:c r="AH210" s="42" t="str">
        <x:f>IF(A210="","",ROUND(COUNTA(A210,C210,D210,E210,H210,I210,J210,K210,L210,M210,N210,Q210,AF210,AG210)/14,2))</x:f>
      </x:c>
      <x:c r="AI210" s="26" t="str">
        <x:f>IF(A210="","",TEXTJOIN(" | ",TRUE,IF(E210="","Cliente no identificado",""),IF(H210="","Sin responsable cobranza",""),IF(AND(T210&gt;0,U210&gt;30),"Mora relevante",""),IF(AND(T210&gt;0,U210&gt;60),"Escalar cobranza",""),IF(AH210&lt;0.85,"Dato incompleto","")))</x:f>
      </x:c>
      <x:c r="AJ210" s="26"/>
    </x:row>
    <x:row r="211">
      <x:c r="A211" s="26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38"/>
      <x:c r="L211" s="38"/>
      <x:c r="M211" s="38"/>
      <x:c r="N211" s="26"/>
      <x:c r="O211" s="26"/>
      <x:c r="P211" s="26"/>
      <x:c r="Q211" s="40"/>
      <x:c r="R211" s="40"/>
      <x:c r="S211" s="40"/>
      <x:c r="T211" s="40" t="str">
        <x:f>IF(A211="","",MAX(0,N(Q211)-N(R211)-N(S211)))</x:f>
      </x:c>
      <x:c r="U211" s="26" t="str">
        <x:f>IF(OR(A211="",T211="",T211&lt;=0,L211="",M211=""),"",MAX(0,M211-L211))</x:f>
      </x:c>
      <x:c r="V211" s="26" t="str">
        <x:f>IF(U211="","",IFS(U211=0,"Sin mora",U211&lt;=7,"1-7 días",U211&lt;=15,"8-15 días",U211&lt;=30,"16-30 días",U211&lt;=60,"31-60 días",U211&lt;=90,"61-90 días",TRUE,"+90 días"))</x:f>
      </x:c>
      <x:c r="W211" s="26" t="str">
        <x:f>IF(A211="","",IF(T211&lt;=0,"Cobrado",IF(U211=0,"A vencer","Vencido")))</x:f>
      </x:c>
      <x:c r="X211" s="26"/>
      <x:c r="Y211" s="26"/>
      <x:c r="Z211" s="26" t="str">
        <x:f>IF(A211="","",IFS(T211&lt;=0,"Cerrar documento",U211=0,"Monitorear vencimiento",U211&lt;=7,"Recordatorio preventivo",U211&lt;=30,"Gestión de cobranza",U211&lt;=60,"Negociar plan / revisar crédito",U211&lt;=90,"Escalar a gerencia",TRUE,"Prelegal / suspensión de cuenta"))</x:f>
      </x:c>
      <x:c r="AA211" s="26" t="str">
        <x:f>IF(A211="","",IFS(T211&lt;=0,"Baja",U211=0,"Baja",U211&lt;=15,"Media",U211&lt;=60,"Alta",TRUE,"Crítica"))</x:f>
      </x:c>
      <x:c r="AB211" s="26"/>
      <x:c r="AC211" s="38"/>
      <x:c r="AD211" s="38"/>
      <x:c r="AE211" s="26"/>
      <x:c r="AF211" s="26"/>
      <x:c r="AG211" s="26"/>
      <x:c r="AH211" s="42" t="str">
        <x:f>IF(A211="","",ROUND(COUNTA(A211,C211,D211,E211,H211,I211,J211,K211,L211,M211,N211,Q211,AF211,AG211)/14,2))</x:f>
      </x:c>
      <x:c r="AI211" s="26" t="str">
        <x:f>IF(A211="","",TEXTJOIN(" | ",TRUE,IF(E211="","Cliente no identificado",""),IF(H211="","Sin responsable cobranza",""),IF(AND(T211&gt;0,U211&gt;30),"Mora relevante",""),IF(AND(T211&gt;0,U211&gt;60),"Escalar cobranza",""),IF(AH211&lt;0.85,"Dato incompleto","")))</x:f>
      </x:c>
      <x:c r="AJ211" s="26"/>
    </x:row>
    <x:row r="212">
      <x:c r="A212" s="26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38"/>
      <x:c r="L212" s="38"/>
      <x:c r="M212" s="38"/>
      <x:c r="N212" s="26"/>
      <x:c r="O212" s="26"/>
      <x:c r="P212" s="26"/>
      <x:c r="Q212" s="40"/>
      <x:c r="R212" s="40"/>
      <x:c r="S212" s="40"/>
      <x:c r="T212" s="40" t="str">
        <x:f>IF(A212="","",MAX(0,N(Q212)-N(R212)-N(S212)))</x:f>
      </x:c>
      <x:c r="U212" s="26" t="str">
        <x:f>IF(OR(A212="",T212="",T212&lt;=0,L212="",M212=""),"",MAX(0,M212-L212))</x:f>
      </x:c>
      <x:c r="V212" s="26" t="str">
        <x:f>IF(U212="","",IFS(U212=0,"Sin mora",U212&lt;=7,"1-7 días",U212&lt;=15,"8-15 días",U212&lt;=30,"16-30 días",U212&lt;=60,"31-60 días",U212&lt;=90,"61-90 días",TRUE,"+90 días"))</x:f>
      </x:c>
      <x:c r="W212" s="26" t="str">
        <x:f>IF(A212="","",IF(T212&lt;=0,"Cobrado",IF(U212=0,"A vencer","Vencido")))</x:f>
      </x:c>
      <x:c r="X212" s="26"/>
      <x:c r="Y212" s="26"/>
      <x:c r="Z212" s="26" t="str">
        <x:f>IF(A212="","",IFS(T212&lt;=0,"Cerrar documento",U212=0,"Monitorear vencimiento",U212&lt;=7,"Recordatorio preventivo",U212&lt;=30,"Gestión de cobranza",U212&lt;=60,"Negociar plan / revisar crédito",U212&lt;=90,"Escalar a gerencia",TRUE,"Prelegal / suspensión de cuenta"))</x:f>
      </x:c>
      <x:c r="AA212" s="26" t="str">
        <x:f>IF(A212="","",IFS(T212&lt;=0,"Baja",U212=0,"Baja",U212&lt;=15,"Media",U212&lt;=60,"Alta",TRUE,"Crítica"))</x:f>
      </x:c>
      <x:c r="AB212" s="26"/>
      <x:c r="AC212" s="38"/>
      <x:c r="AD212" s="38"/>
      <x:c r="AE212" s="26"/>
      <x:c r="AF212" s="26"/>
      <x:c r="AG212" s="26"/>
      <x:c r="AH212" s="42" t="str">
        <x:f>IF(A212="","",ROUND(COUNTA(A212,C212,D212,E212,H212,I212,J212,K212,L212,M212,N212,Q212,AF212,AG212)/14,2))</x:f>
      </x:c>
      <x:c r="AI212" s="26" t="str">
        <x:f>IF(A212="","",TEXTJOIN(" | ",TRUE,IF(E212="","Cliente no identificado",""),IF(H212="","Sin responsable cobranza",""),IF(AND(T212&gt;0,U212&gt;30),"Mora relevante",""),IF(AND(T212&gt;0,U212&gt;60),"Escalar cobranza",""),IF(AH212&lt;0.85,"Dato incompleto","")))</x:f>
      </x:c>
      <x:c r="AJ212" s="26"/>
    </x:row>
    <x:row r="213">
      <x:c r="A213" s="26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38"/>
      <x:c r="L213" s="38"/>
      <x:c r="M213" s="38"/>
      <x:c r="N213" s="26"/>
      <x:c r="O213" s="26"/>
      <x:c r="P213" s="26"/>
      <x:c r="Q213" s="40"/>
      <x:c r="R213" s="40"/>
      <x:c r="S213" s="40"/>
      <x:c r="T213" s="40" t="str">
        <x:f>IF(A213="","",MAX(0,N(Q213)-N(R213)-N(S213)))</x:f>
      </x:c>
      <x:c r="U213" s="26" t="str">
        <x:f>IF(OR(A213="",T213="",T213&lt;=0,L213="",M213=""),"",MAX(0,M213-L213))</x:f>
      </x:c>
      <x:c r="V213" s="26" t="str">
        <x:f>IF(U213="","",IFS(U213=0,"Sin mora",U213&lt;=7,"1-7 días",U213&lt;=15,"8-15 días",U213&lt;=30,"16-30 días",U213&lt;=60,"31-60 días",U213&lt;=90,"61-90 días",TRUE,"+90 días"))</x:f>
      </x:c>
      <x:c r="W213" s="26" t="str">
        <x:f>IF(A213="","",IF(T213&lt;=0,"Cobrado",IF(U213=0,"A vencer","Vencido")))</x:f>
      </x:c>
      <x:c r="X213" s="26"/>
      <x:c r="Y213" s="26"/>
      <x:c r="Z213" s="26" t="str">
        <x:f>IF(A213="","",IFS(T213&lt;=0,"Cerrar documento",U213=0,"Monitorear vencimiento",U213&lt;=7,"Recordatorio preventivo",U213&lt;=30,"Gestión de cobranza",U213&lt;=60,"Negociar plan / revisar crédito",U213&lt;=90,"Escalar a gerencia",TRUE,"Prelegal / suspensión de cuenta"))</x:f>
      </x:c>
      <x:c r="AA213" s="26" t="str">
        <x:f>IF(A213="","",IFS(T213&lt;=0,"Baja",U213=0,"Baja",U213&lt;=15,"Media",U213&lt;=60,"Alta",TRUE,"Crítica"))</x:f>
      </x:c>
      <x:c r="AB213" s="26"/>
      <x:c r="AC213" s="38"/>
      <x:c r="AD213" s="38"/>
      <x:c r="AE213" s="26"/>
      <x:c r="AF213" s="26"/>
      <x:c r="AG213" s="26"/>
      <x:c r="AH213" s="42" t="str">
        <x:f>IF(A213="","",ROUND(COUNTA(A213,C213,D213,E213,H213,I213,J213,K213,L213,M213,N213,Q213,AF213,AG213)/14,2))</x:f>
      </x:c>
      <x:c r="AI213" s="26" t="str">
        <x:f>IF(A213="","",TEXTJOIN(" | ",TRUE,IF(E213="","Cliente no identificado",""),IF(H213="","Sin responsable cobranza",""),IF(AND(T213&gt;0,U213&gt;30),"Mora relevante",""),IF(AND(T213&gt;0,U213&gt;60),"Escalar cobranza",""),IF(AH213&lt;0.85,"Dato incompleto","")))</x:f>
      </x:c>
      <x:c r="AJ213" s="26"/>
    </x:row>
    <x:row r="214">
      <x:c r="A214" s="26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38"/>
      <x:c r="L214" s="38"/>
      <x:c r="M214" s="38"/>
      <x:c r="N214" s="26"/>
      <x:c r="O214" s="26"/>
      <x:c r="P214" s="26"/>
      <x:c r="Q214" s="40"/>
      <x:c r="R214" s="40"/>
      <x:c r="S214" s="40"/>
      <x:c r="T214" s="40" t="str">
        <x:f>IF(A214="","",MAX(0,N(Q214)-N(R214)-N(S214)))</x:f>
      </x:c>
      <x:c r="U214" s="26" t="str">
        <x:f>IF(OR(A214="",T214="",T214&lt;=0,L214="",M214=""),"",MAX(0,M214-L214))</x:f>
      </x:c>
      <x:c r="V214" s="26" t="str">
        <x:f>IF(U214="","",IFS(U214=0,"Sin mora",U214&lt;=7,"1-7 días",U214&lt;=15,"8-15 días",U214&lt;=30,"16-30 días",U214&lt;=60,"31-60 días",U214&lt;=90,"61-90 días",TRUE,"+90 días"))</x:f>
      </x:c>
      <x:c r="W214" s="26" t="str">
        <x:f>IF(A214="","",IF(T214&lt;=0,"Cobrado",IF(U214=0,"A vencer","Vencido")))</x:f>
      </x:c>
      <x:c r="X214" s="26"/>
      <x:c r="Y214" s="26"/>
      <x:c r="Z214" s="26" t="str">
        <x:f>IF(A214="","",IFS(T214&lt;=0,"Cerrar documento",U214=0,"Monitorear vencimiento",U214&lt;=7,"Recordatorio preventivo",U214&lt;=30,"Gestión de cobranza",U214&lt;=60,"Negociar plan / revisar crédito",U214&lt;=90,"Escalar a gerencia",TRUE,"Prelegal / suspensión de cuenta"))</x:f>
      </x:c>
      <x:c r="AA214" s="26" t="str">
        <x:f>IF(A214="","",IFS(T214&lt;=0,"Baja",U214=0,"Baja",U214&lt;=15,"Media",U214&lt;=60,"Alta",TRUE,"Crítica"))</x:f>
      </x:c>
      <x:c r="AB214" s="26"/>
      <x:c r="AC214" s="38"/>
      <x:c r="AD214" s="38"/>
      <x:c r="AE214" s="26"/>
      <x:c r="AF214" s="26"/>
      <x:c r="AG214" s="26"/>
      <x:c r="AH214" s="42" t="str">
        <x:f>IF(A214="","",ROUND(COUNTA(A214,C214,D214,E214,H214,I214,J214,K214,L214,M214,N214,Q214,AF214,AG214)/14,2))</x:f>
      </x:c>
      <x:c r="AI214" s="26" t="str">
        <x:f>IF(A214="","",TEXTJOIN(" | ",TRUE,IF(E214="","Cliente no identificado",""),IF(H214="","Sin responsable cobranza",""),IF(AND(T214&gt;0,U214&gt;30),"Mora relevante",""),IF(AND(T214&gt;0,U214&gt;60),"Escalar cobranza",""),IF(AH214&lt;0.85,"Dato incompleto","")))</x:f>
      </x:c>
      <x:c r="AJ214" s="26"/>
    </x:row>
    <x:row r="215">
      <x:c r="A215" s="26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38"/>
      <x:c r="L215" s="38"/>
      <x:c r="M215" s="38"/>
      <x:c r="N215" s="26"/>
      <x:c r="O215" s="26"/>
      <x:c r="P215" s="26"/>
      <x:c r="Q215" s="40"/>
      <x:c r="R215" s="40"/>
      <x:c r="S215" s="40"/>
      <x:c r="T215" s="40" t="str">
        <x:f>IF(A215="","",MAX(0,N(Q215)-N(R215)-N(S215)))</x:f>
      </x:c>
      <x:c r="U215" s="26" t="str">
        <x:f>IF(OR(A215="",T215="",T215&lt;=0,L215="",M215=""),"",MAX(0,M215-L215))</x:f>
      </x:c>
      <x:c r="V215" s="26" t="str">
        <x:f>IF(U215="","",IFS(U215=0,"Sin mora",U215&lt;=7,"1-7 días",U215&lt;=15,"8-15 días",U215&lt;=30,"16-30 días",U215&lt;=60,"31-60 días",U215&lt;=90,"61-90 días",TRUE,"+90 días"))</x:f>
      </x:c>
      <x:c r="W215" s="26" t="str">
        <x:f>IF(A215="","",IF(T215&lt;=0,"Cobrado",IF(U215=0,"A vencer","Vencido")))</x:f>
      </x:c>
      <x:c r="X215" s="26"/>
      <x:c r="Y215" s="26"/>
      <x:c r="Z215" s="26" t="str">
        <x:f>IF(A215="","",IFS(T215&lt;=0,"Cerrar documento",U215=0,"Monitorear vencimiento",U215&lt;=7,"Recordatorio preventivo",U215&lt;=30,"Gestión de cobranza",U215&lt;=60,"Negociar plan / revisar crédito",U215&lt;=90,"Escalar a gerencia",TRUE,"Prelegal / suspensión de cuenta"))</x:f>
      </x:c>
      <x:c r="AA215" s="26" t="str">
        <x:f>IF(A215="","",IFS(T215&lt;=0,"Baja",U215=0,"Baja",U215&lt;=15,"Media",U215&lt;=60,"Alta",TRUE,"Crítica"))</x:f>
      </x:c>
      <x:c r="AB215" s="26"/>
      <x:c r="AC215" s="38"/>
      <x:c r="AD215" s="38"/>
      <x:c r="AE215" s="26"/>
      <x:c r="AF215" s="26"/>
      <x:c r="AG215" s="26"/>
      <x:c r="AH215" s="42" t="str">
        <x:f>IF(A215="","",ROUND(COUNTA(A215,C215,D215,E215,H215,I215,J215,K215,L215,M215,N215,Q215,AF215,AG215)/14,2))</x:f>
      </x:c>
      <x:c r="AI215" s="26" t="str">
        <x:f>IF(A215="","",TEXTJOIN(" | ",TRUE,IF(E215="","Cliente no identificado",""),IF(H215="","Sin responsable cobranza",""),IF(AND(T215&gt;0,U215&gt;30),"Mora relevante",""),IF(AND(T215&gt;0,U215&gt;60),"Escalar cobranza",""),IF(AH215&lt;0.85,"Dato incompleto","")))</x:f>
      </x:c>
      <x:c r="AJ215" s="26"/>
    </x:row>
    <x:row r="216">
      <x:c r="A216" s="26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38"/>
      <x:c r="L216" s="38"/>
      <x:c r="M216" s="38"/>
      <x:c r="N216" s="26"/>
      <x:c r="O216" s="26"/>
      <x:c r="P216" s="26"/>
      <x:c r="Q216" s="40"/>
      <x:c r="R216" s="40"/>
      <x:c r="S216" s="40"/>
      <x:c r="T216" s="40" t="str">
        <x:f>IF(A216="","",MAX(0,N(Q216)-N(R216)-N(S216)))</x:f>
      </x:c>
      <x:c r="U216" s="26" t="str">
        <x:f>IF(OR(A216="",T216="",T216&lt;=0,L216="",M216=""),"",MAX(0,M216-L216))</x:f>
      </x:c>
      <x:c r="V216" s="26" t="str">
        <x:f>IF(U216="","",IFS(U216=0,"Sin mora",U216&lt;=7,"1-7 días",U216&lt;=15,"8-15 días",U216&lt;=30,"16-30 días",U216&lt;=60,"31-60 días",U216&lt;=90,"61-90 días",TRUE,"+90 días"))</x:f>
      </x:c>
      <x:c r="W216" s="26" t="str">
        <x:f>IF(A216="","",IF(T216&lt;=0,"Cobrado",IF(U216=0,"A vencer","Vencido")))</x:f>
      </x:c>
      <x:c r="X216" s="26"/>
      <x:c r="Y216" s="26"/>
      <x:c r="Z216" s="26" t="str">
        <x:f>IF(A216="","",IFS(T216&lt;=0,"Cerrar documento",U216=0,"Monitorear vencimiento",U216&lt;=7,"Recordatorio preventivo",U216&lt;=30,"Gestión de cobranza",U216&lt;=60,"Negociar plan / revisar crédito",U216&lt;=90,"Escalar a gerencia",TRUE,"Prelegal / suspensión de cuenta"))</x:f>
      </x:c>
      <x:c r="AA216" s="26" t="str">
        <x:f>IF(A216="","",IFS(T216&lt;=0,"Baja",U216=0,"Baja",U216&lt;=15,"Media",U216&lt;=60,"Alta",TRUE,"Crítica"))</x:f>
      </x:c>
      <x:c r="AB216" s="26"/>
      <x:c r="AC216" s="38"/>
      <x:c r="AD216" s="38"/>
      <x:c r="AE216" s="26"/>
      <x:c r="AF216" s="26"/>
      <x:c r="AG216" s="26"/>
      <x:c r="AH216" s="42" t="str">
        <x:f>IF(A216="","",ROUND(COUNTA(A216,C216,D216,E216,H216,I216,J216,K216,L216,M216,N216,Q216,AF216,AG216)/14,2))</x:f>
      </x:c>
      <x:c r="AI216" s="26" t="str">
        <x:f>IF(A216="","",TEXTJOIN(" | ",TRUE,IF(E216="","Cliente no identificado",""),IF(H216="","Sin responsable cobranza",""),IF(AND(T216&gt;0,U216&gt;30),"Mora relevante",""),IF(AND(T216&gt;0,U216&gt;60),"Escalar cobranza",""),IF(AH216&lt;0.85,"Dato incompleto","")))</x:f>
      </x:c>
      <x:c r="AJ216" s="26"/>
    </x:row>
    <x:row r="217">
      <x:c r="A217" s="26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38"/>
      <x:c r="L217" s="38"/>
      <x:c r="M217" s="38"/>
      <x:c r="N217" s="26"/>
      <x:c r="O217" s="26"/>
      <x:c r="P217" s="26"/>
      <x:c r="Q217" s="40"/>
      <x:c r="R217" s="40"/>
      <x:c r="S217" s="40"/>
      <x:c r="T217" s="40" t="str">
        <x:f>IF(A217="","",MAX(0,N(Q217)-N(R217)-N(S217)))</x:f>
      </x:c>
      <x:c r="U217" s="26" t="str">
        <x:f>IF(OR(A217="",T217="",T217&lt;=0,L217="",M217=""),"",MAX(0,M217-L217))</x:f>
      </x:c>
      <x:c r="V217" s="26" t="str">
        <x:f>IF(U217="","",IFS(U217=0,"Sin mora",U217&lt;=7,"1-7 días",U217&lt;=15,"8-15 días",U217&lt;=30,"16-30 días",U217&lt;=60,"31-60 días",U217&lt;=90,"61-90 días",TRUE,"+90 días"))</x:f>
      </x:c>
      <x:c r="W217" s="26" t="str">
        <x:f>IF(A217="","",IF(T217&lt;=0,"Cobrado",IF(U217=0,"A vencer","Vencido")))</x:f>
      </x:c>
      <x:c r="X217" s="26"/>
      <x:c r="Y217" s="26"/>
      <x:c r="Z217" s="26" t="str">
        <x:f>IF(A217="","",IFS(T217&lt;=0,"Cerrar documento",U217=0,"Monitorear vencimiento",U217&lt;=7,"Recordatorio preventivo",U217&lt;=30,"Gestión de cobranza",U217&lt;=60,"Negociar plan / revisar crédito",U217&lt;=90,"Escalar a gerencia",TRUE,"Prelegal / suspensión de cuenta"))</x:f>
      </x:c>
      <x:c r="AA217" s="26" t="str">
        <x:f>IF(A217="","",IFS(T217&lt;=0,"Baja",U217=0,"Baja",U217&lt;=15,"Media",U217&lt;=60,"Alta",TRUE,"Crítica"))</x:f>
      </x:c>
      <x:c r="AB217" s="26"/>
      <x:c r="AC217" s="38"/>
      <x:c r="AD217" s="38"/>
      <x:c r="AE217" s="26"/>
      <x:c r="AF217" s="26"/>
      <x:c r="AG217" s="26"/>
      <x:c r="AH217" s="42" t="str">
        <x:f>IF(A217="","",ROUND(COUNTA(A217,C217,D217,E217,H217,I217,J217,K217,L217,M217,N217,Q217,AF217,AG217)/14,2))</x:f>
      </x:c>
      <x:c r="AI217" s="26" t="str">
        <x:f>IF(A217="","",TEXTJOIN(" | ",TRUE,IF(E217="","Cliente no identificado",""),IF(H217="","Sin responsable cobranza",""),IF(AND(T217&gt;0,U217&gt;30),"Mora relevante",""),IF(AND(T217&gt;0,U217&gt;60),"Escalar cobranza",""),IF(AH217&lt;0.85,"Dato incompleto","")))</x:f>
      </x:c>
      <x:c r="AJ217" s="26"/>
    </x:row>
    <x:row r="218">
      <x:c r="A218" s="26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38"/>
      <x:c r="L218" s="38"/>
      <x:c r="M218" s="38"/>
      <x:c r="N218" s="26"/>
      <x:c r="O218" s="26"/>
      <x:c r="P218" s="26"/>
      <x:c r="Q218" s="40"/>
      <x:c r="R218" s="40"/>
      <x:c r="S218" s="40"/>
      <x:c r="T218" s="40" t="str">
        <x:f>IF(A218="","",MAX(0,N(Q218)-N(R218)-N(S218)))</x:f>
      </x:c>
      <x:c r="U218" s="26" t="str">
        <x:f>IF(OR(A218="",T218="",T218&lt;=0,L218="",M218=""),"",MAX(0,M218-L218))</x:f>
      </x:c>
      <x:c r="V218" s="26" t="str">
        <x:f>IF(U218="","",IFS(U218=0,"Sin mora",U218&lt;=7,"1-7 días",U218&lt;=15,"8-15 días",U218&lt;=30,"16-30 días",U218&lt;=60,"31-60 días",U218&lt;=90,"61-90 días",TRUE,"+90 días"))</x:f>
      </x:c>
      <x:c r="W218" s="26" t="str">
        <x:f>IF(A218="","",IF(T218&lt;=0,"Cobrado",IF(U218=0,"A vencer","Vencido")))</x:f>
      </x:c>
      <x:c r="X218" s="26"/>
      <x:c r="Y218" s="26"/>
      <x:c r="Z218" s="26" t="str">
        <x:f>IF(A218="","",IFS(T218&lt;=0,"Cerrar documento",U218=0,"Monitorear vencimiento",U218&lt;=7,"Recordatorio preventivo",U218&lt;=30,"Gestión de cobranza",U218&lt;=60,"Negociar plan / revisar crédito",U218&lt;=90,"Escalar a gerencia",TRUE,"Prelegal / suspensión de cuenta"))</x:f>
      </x:c>
      <x:c r="AA218" s="26" t="str">
        <x:f>IF(A218="","",IFS(T218&lt;=0,"Baja",U218=0,"Baja",U218&lt;=15,"Media",U218&lt;=60,"Alta",TRUE,"Crítica"))</x:f>
      </x:c>
      <x:c r="AB218" s="26"/>
      <x:c r="AC218" s="38"/>
      <x:c r="AD218" s="38"/>
      <x:c r="AE218" s="26"/>
      <x:c r="AF218" s="26"/>
      <x:c r="AG218" s="26"/>
      <x:c r="AH218" s="42" t="str">
        <x:f>IF(A218="","",ROUND(COUNTA(A218,C218,D218,E218,H218,I218,J218,K218,L218,M218,N218,Q218,AF218,AG218)/14,2))</x:f>
      </x:c>
      <x:c r="AI218" s="26" t="str">
        <x:f>IF(A218="","",TEXTJOIN(" | ",TRUE,IF(E218="","Cliente no identificado",""),IF(H218="","Sin responsable cobranza",""),IF(AND(T218&gt;0,U218&gt;30),"Mora relevante",""),IF(AND(T218&gt;0,U218&gt;60),"Escalar cobranza",""),IF(AH218&lt;0.85,"Dato incompleto","")))</x:f>
      </x:c>
      <x:c r="AJ218" s="26"/>
    </x:row>
    <x:row r="219">
      <x:c r="A219" s="26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38"/>
      <x:c r="L219" s="38"/>
      <x:c r="M219" s="38"/>
      <x:c r="N219" s="26"/>
      <x:c r="O219" s="26"/>
      <x:c r="P219" s="26"/>
      <x:c r="Q219" s="40"/>
      <x:c r="R219" s="40"/>
      <x:c r="S219" s="40"/>
      <x:c r="T219" s="40" t="str">
        <x:f>IF(A219="","",MAX(0,N(Q219)-N(R219)-N(S219)))</x:f>
      </x:c>
      <x:c r="U219" s="26" t="str">
        <x:f>IF(OR(A219="",T219="",T219&lt;=0,L219="",M219=""),"",MAX(0,M219-L219))</x:f>
      </x:c>
      <x:c r="V219" s="26" t="str">
        <x:f>IF(U219="","",IFS(U219=0,"Sin mora",U219&lt;=7,"1-7 días",U219&lt;=15,"8-15 días",U219&lt;=30,"16-30 días",U219&lt;=60,"31-60 días",U219&lt;=90,"61-90 días",TRUE,"+90 días"))</x:f>
      </x:c>
      <x:c r="W219" s="26" t="str">
        <x:f>IF(A219="","",IF(T219&lt;=0,"Cobrado",IF(U219=0,"A vencer","Vencido")))</x:f>
      </x:c>
      <x:c r="X219" s="26"/>
      <x:c r="Y219" s="26"/>
      <x:c r="Z219" s="26" t="str">
        <x:f>IF(A219="","",IFS(T219&lt;=0,"Cerrar documento",U219=0,"Monitorear vencimiento",U219&lt;=7,"Recordatorio preventivo",U219&lt;=30,"Gestión de cobranza",U219&lt;=60,"Negociar plan / revisar crédito",U219&lt;=90,"Escalar a gerencia",TRUE,"Prelegal / suspensión de cuenta"))</x:f>
      </x:c>
      <x:c r="AA219" s="26" t="str">
        <x:f>IF(A219="","",IFS(T219&lt;=0,"Baja",U219=0,"Baja",U219&lt;=15,"Media",U219&lt;=60,"Alta",TRUE,"Crítica"))</x:f>
      </x:c>
      <x:c r="AB219" s="26"/>
      <x:c r="AC219" s="38"/>
      <x:c r="AD219" s="38"/>
      <x:c r="AE219" s="26"/>
      <x:c r="AF219" s="26"/>
      <x:c r="AG219" s="26"/>
      <x:c r="AH219" s="42" t="str">
        <x:f>IF(A219="","",ROUND(COUNTA(A219,C219,D219,E219,H219,I219,J219,K219,L219,M219,N219,Q219,AF219,AG219)/14,2))</x:f>
      </x:c>
      <x:c r="AI219" s="26" t="str">
        <x:f>IF(A219="","",TEXTJOIN(" | ",TRUE,IF(E219="","Cliente no identificado",""),IF(H219="","Sin responsable cobranza",""),IF(AND(T219&gt;0,U219&gt;30),"Mora relevante",""),IF(AND(T219&gt;0,U219&gt;60),"Escalar cobranza",""),IF(AH219&lt;0.85,"Dato incompleto","")))</x:f>
      </x:c>
      <x:c r="AJ219" s="26"/>
    </x:row>
    <x:row r="220">
      <x:c r="A220" s="26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38"/>
      <x:c r="L220" s="38"/>
      <x:c r="M220" s="38"/>
      <x:c r="N220" s="26"/>
      <x:c r="O220" s="26"/>
      <x:c r="P220" s="26"/>
      <x:c r="Q220" s="40"/>
      <x:c r="R220" s="40"/>
      <x:c r="S220" s="40"/>
      <x:c r="T220" s="40" t="str">
        <x:f>IF(A220="","",MAX(0,N(Q220)-N(R220)-N(S220)))</x:f>
      </x:c>
      <x:c r="U220" s="26" t="str">
        <x:f>IF(OR(A220="",T220="",T220&lt;=0,L220="",M220=""),"",MAX(0,M220-L220))</x:f>
      </x:c>
      <x:c r="V220" s="26" t="str">
        <x:f>IF(U220="","",IFS(U220=0,"Sin mora",U220&lt;=7,"1-7 días",U220&lt;=15,"8-15 días",U220&lt;=30,"16-30 días",U220&lt;=60,"31-60 días",U220&lt;=90,"61-90 días",TRUE,"+90 días"))</x:f>
      </x:c>
      <x:c r="W220" s="26" t="str">
        <x:f>IF(A220="","",IF(T220&lt;=0,"Cobrado",IF(U220=0,"A vencer","Vencido")))</x:f>
      </x:c>
      <x:c r="X220" s="26"/>
      <x:c r="Y220" s="26"/>
      <x:c r="Z220" s="26" t="str">
        <x:f>IF(A220="","",IFS(T220&lt;=0,"Cerrar documento",U220=0,"Monitorear vencimiento",U220&lt;=7,"Recordatorio preventivo",U220&lt;=30,"Gestión de cobranza",U220&lt;=60,"Negociar plan / revisar crédito",U220&lt;=90,"Escalar a gerencia",TRUE,"Prelegal / suspensión de cuenta"))</x:f>
      </x:c>
      <x:c r="AA220" s="26" t="str">
        <x:f>IF(A220="","",IFS(T220&lt;=0,"Baja",U220=0,"Baja",U220&lt;=15,"Media",U220&lt;=60,"Alta",TRUE,"Crítica"))</x:f>
      </x:c>
      <x:c r="AB220" s="26"/>
      <x:c r="AC220" s="38"/>
      <x:c r="AD220" s="38"/>
      <x:c r="AE220" s="26"/>
      <x:c r="AF220" s="26"/>
      <x:c r="AG220" s="26"/>
      <x:c r="AH220" s="42" t="str">
        <x:f>IF(A220="","",ROUND(COUNTA(A220,C220,D220,E220,H220,I220,J220,K220,L220,M220,N220,Q220,AF220,AG220)/14,2))</x:f>
      </x:c>
      <x:c r="AI220" s="26" t="str">
        <x:f>IF(A220="","",TEXTJOIN(" | ",TRUE,IF(E220="","Cliente no identificado",""),IF(H220="","Sin responsable cobranza",""),IF(AND(T220&gt;0,U220&gt;30),"Mora relevante",""),IF(AND(T220&gt;0,U220&gt;60),"Escalar cobranza",""),IF(AH220&lt;0.85,"Dato incompleto","")))</x:f>
      </x:c>
      <x:c r="AJ220" s="26"/>
    </x:row>
    <x:row r="221">
      <x:c r="A221" s="26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38"/>
      <x:c r="L221" s="38"/>
      <x:c r="M221" s="38"/>
      <x:c r="N221" s="26"/>
      <x:c r="O221" s="26"/>
      <x:c r="P221" s="26"/>
      <x:c r="Q221" s="40"/>
      <x:c r="R221" s="40"/>
      <x:c r="S221" s="40"/>
      <x:c r="T221" s="40" t="str">
        <x:f>IF(A221="","",MAX(0,N(Q221)-N(R221)-N(S221)))</x:f>
      </x:c>
      <x:c r="U221" s="26" t="str">
        <x:f>IF(OR(A221="",T221="",T221&lt;=0,L221="",M221=""),"",MAX(0,M221-L221))</x:f>
      </x:c>
      <x:c r="V221" s="26" t="str">
        <x:f>IF(U221="","",IFS(U221=0,"Sin mora",U221&lt;=7,"1-7 días",U221&lt;=15,"8-15 días",U221&lt;=30,"16-30 días",U221&lt;=60,"31-60 días",U221&lt;=90,"61-90 días",TRUE,"+90 días"))</x:f>
      </x:c>
      <x:c r="W221" s="26" t="str">
        <x:f>IF(A221="","",IF(T221&lt;=0,"Cobrado",IF(U221=0,"A vencer","Vencido")))</x:f>
      </x:c>
      <x:c r="X221" s="26"/>
      <x:c r="Y221" s="26"/>
      <x:c r="Z221" s="26" t="str">
        <x:f>IF(A221="","",IFS(T221&lt;=0,"Cerrar documento",U221=0,"Monitorear vencimiento",U221&lt;=7,"Recordatorio preventivo",U221&lt;=30,"Gestión de cobranza",U221&lt;=60,"Negociar plan / revisar crédito",U221&lt;=90,"Escalar a gerencia",TRUE,"Prelegal / suspensión de cuenta"))</x:f>
      </x:c>
      <x:c r="AA221" s="26" t="str">
        <x:f>IF(A221="","",IFS(T221&lt;=0,"Baja",U221=0,"Baja",U221&lt;=15,"Media",U221&lt;=60,"Alta",TRUE,"Crítica"))</x:f>
      </x:c>
      <x:c r="AB221" s="26"/>
      <x:c r="AC221" s="38"/>
      <x:c r="AD221" s="38"/>
      <x:c r="AE221" s="26"/>
      <x:c r="AF221" s="26"/>
      <x:c r="AG221" s="26"/>
      <x:c r="AH221" s="42" t="str">
        <x:f>IF(A221="","",ROUND(COUNTA(A221,C221,D221,E221,H221,I221,J221,K221,L221,M221,N221,Q221,AF221,AG221)/14,2))</x:f>
      </x:c>
      <x:c r="AI221" s="26" t="str">
        <x:f>IF(A221="","",TEXTJOIN(" | ",TRUE,IF(E221="","Cliente no identificado",""),IF(H221="","Sin responsable cobranza",""),IF(AND(T221&gt;0,U221&gt;30),"Mora relevante",""),IF(AND(T221&gt;0,U221&gt;60),"Escalar cobranza",""),IF(AH221&lt;0.85,"Dato incompleto","")))</x:f>
      </x:c>
      <x:c r="AJ221" s="26"/>
    </x:row>
    <x:row r="222">
      <x:c r="A222" s="26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38"/>
      <x:c r="L222" s="38"/>
      <x:c r="M222" s="38"/>
      <x:c r="N222" s="26"/>
      <x:c r="O222" s="26"/>
      <x:c r="P222" s="26"/>
      <x:c r="Q222" s="40"/>
      <x:c r="R222" s="40"/>
      <x:c r="S222" s="40"/>
      <x:c r="T222" s="40" t="str">
        <x:f>IF(A222="","",MAX(0,N(Q222)-N(R222)-N(S222)))</x:f>
      </x:c>
      <x:c r="U222" s="26" t="str">
        <x:f>IF(OR(A222="",T222="",T222&lt;=0,L222="",M222=""),"",MAX(0,M222-L222))</x:f>
      </x:c>
      <x:c r="V222" s="26" t="str">
        <x:f>IF(U222="","",IFS(U222=0,"Sin mora",U222&lt;=7,"1-7 días",U222&lt;=15,"8-15 días",U222&lt;=30,"16-30 días",U222&lt;=60,"31-60 días",U222&lt;=90,"61-90 días",TRUE,"+90 días"))</x:f>
      </x:c>
      <x:c r="W222" s="26" t="str">
        <x:f>IF(A222="","",IF(T222&lt;=0,"Cobrado",IF(U222=0,"A vencer","Vencido")))</x:f>
      </x:c>
      <x:c r="X222" s="26"/>
      <x:c r="Y222" s="26"/>
      <x:c r="Z222" s="26" t="str">
        <x:f>IF(A222="","",IFS(T222&lt;=0,"Cerrar documento",U222=0,"Monitorear vencimiento",U222&lt;=7,"Recordatorio preventivo",U222&lt;=30,"Gestión de cobranza",U222&lt;=60,"Negociar plan / revisar crédito",U222&lt;=90,"Escalar a gerencia",TRUE,"Prelegal / suspensión de cuenta"))</x:f>
      </x:c>
      <x:c r="AA222" s="26" t="str">
        <x:f>IF(A222="","",IFS(T222&lt;=0,"Baja",U222=0,"Baja",U222&lt;=15,"Media",U222&lt;=60,"Alta",TRUE,"Crítica"))</x:f>
      </x:c>
      <x:c r="AB222" s="26"/>
      <x:c r="AC222" s="38"/>
      <x:c r="AD222" s="38"/>
      <x:c r="AE222" s="26"/>
      <x:c r="AF222" s="26"/>
      <x:c r="AG222" s="26"/>
      <x:c r="AH222" s="42" t="str">
        <x:f>IF(A222="","",ROUND(COUNTA(A222,C222,D222,E222,H222,I222,J222,K222,L222,M222,N222,Q222,AF222,AG222)/14,2))</x:f>
      </x:c>
      <x:c r="AI222" s="26" t="str">
        <x:f>IF(A222="","",TEXTJOIN(" | ",TRUE,IF(E222="","Cliente no identificado",""),IF(H222="","Sin responsable cobranza",""),IF(AND(T222&gt;0,U222&gt;30),"Mora relevante",""),IF(AND(T222&gt;0,U222&gt;60),"Escalar cobranza",""),IF(AH222&lt;0.85,"Dato incompleto","")))</x:f>
      </x:c>
      <x:c r="AJ222" s="26"/>
    </x:row>
    <x:row r="223">
      <x:c r="A223" s="26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38"/>
      <x:c r="L223" s="38"/>
      <x:c r="M223" s="38"/>
      <x:c r="N223" s="26"/>
      <x:c r="O223" s="26"/>
      <x:c r="P223" s="26"/>
      <x:c r="Q223" s="40"/>
      <x:c r="R223" s="40"/>
      <x:c r="S223" s="40"/>
      <x:c r="T223" s="40" t="str">
        <x:f>IF(A223="","",MAX(0,N(Q223)-N(R223)-N(S223)))</x:f>
      </x:c>
      <x:c r="U223" s="26" t="str">
        <x:f>IF(OR(A223="",T223="",T223&lt;=0,L223="",M223=""),"",MAX(0,M223-L223))</x:f>
      </x:c>
      <x:c r="V223" s="26" t="str">
        <x:f>IF(U223="","",IFS(U223=0,"Sin mora",U223&lt;=7,"1-7 días",U223&lt;=15,"8-15 días",U223&lt;=30,"16-30 días",U223&lt;=60,"31-60 días",U223&lt;=90,"61-90 días",TRUE,"+90 días"))</x:f>
      </x:c>
      <x:c r="W223" s="26" t="str">
        <x:f>IF(A223="","",IF(T223&lt;=0,"Cobrado",IF(U223=0,"A vencer","Vencido")))</x:f>
      </x:c>
      <x:c r="X223" s="26"/>
      <x:c r="Y223" s="26"/>
      <x:c r="Z223" s="26" t="str">
        <x:f>IF(A223="","",IFS(T223&lt;=0,"Cerrar documento",U223=0,"Monitorear vencimiento",U223&lt;=7,"Recordatorio preventivo",U223&lt;=30,"Gestión de cobranza",U223&lt;=60,"Negociar plan / revisar crédito",U223&lt;=90,"Escalar a gerencia",TRUE,"Prelegal / suspensión de cuenta"))</x:f>
      </x:c>
      <x:c r="AA223" s="26" t="str">
        <x:f>IF(A223="","",IFS(T223&lt;=0,"Baja",U223=0,"Baja",U223&lt;=15,"Media",U223&lt;=60,"Alta",TRUE,"Crítica"))</x:f>
      </x:c>
      <x:c r="AB223" s="26"/>
      <x:c r="AC223" s="38"/>
      <x:c r="AD223" s="38"/>
      <x:c r="AE223" s="26"/>
      <x:c r="AF223" s="26"/>
      <x:c r="AG223" s="26"/>
      <x:c r="AH223" s="42" t="str">
        <x:f>IF(A223="","",ROUND(COUNTA(A223,C223,D223,E223,H223,I223,J223,K223,L223,M223,N223,Q223,AF223,AG223)/14,2))</x:f>
      </x:c>
      <x:c r="AI223" s="26" t="str">
        <x:f>IF(A223="","",TEXTJOIN(" | ",TRUE,IF(E223="","Cliente no identificado",""),IF(H223="","Sin responsable cobranza",""),IF(AND(T223&gt;0,U223&gt;30),"Mora relevante",""),IF(AND(T223&gt;0,U223&gt;60),"Escalar cobranza",""),IF(AH223&lt;0.85,"Dato incompleto","")))</x:f>
      </x:c>
      <x:c r="AJ223" s="26"/>
    </x:row>
    <x:row r="224">
      <x:c r="A224" s="26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38"/>
      <x:c r="L224" s="38"/>
      <x:c r="M224" s="38"/>
      <x:c r="N224" s="26"/>
      <x:c r="O224" s="26"/>
      <x:c r="P224" s="26"/>
      <x:c r="Q224" s="40"/>
      <x:c r="R224" s="40"/>
      <x:c r="S224" s="40"/>
      <x:c r="T224" s="40" t="str">
        <x:f>IF(A224="","",MAX(0,N(Q224)-N(R224)-N(S224)))</x:f>
      </x:c>
      <x:c r="U224" s="26" t="str">
        <x:f>IF(OR(A224="",T224="",T224&lt;=0,L224="",M224=""),"",MAX(0,M224-L224))</x:f>
      </x:c>
      <x:c r="V224" s="26" t="str">
        <x:f>IF(U224="","",IFS(U224=0,"Sin mora",U224&lt;=7,"1-7 días",U224&lt;=15,"8-15 días",U224&lt;=30,"16-30 días",U224&lt;=60,"31-60 días",U224&lt;=90,"61-90 días",TRUE,"+90 días"))</x:f>
      </x:c>
      <x:c r="W224" s="26" t="str">
        <x:f>IF(A224="","",IF(T224&lt;=0,"Cobrado",IF(U224=0,"A vencer","Vencido")))</x:f>
      </x:c>
      <x:c r="X224" s="26"/>
      <x:c r="Y224" s="26"/>
      <x:c r="Z224" s="26" t="str">
        <x:f>IF(A224="","",IFS(T224&lt;=0,"Cerrar documento",U224=0,"Monitorear vencimiento",U224&lt;=7,"Recordatorio preventivo",U224&lt;=30,"Gestión de cobranza",U224&lt;=60,"Negociar plan / revisar crédito",U224&lt;=90,"Escalar a gerencia",TRUE,"Prelegal / suspensión de cuenta"))</x:f>
      </x:c>
      <x:c r="AA224" s="26" t="str">
        <x:f>IF(A224="","",IFS(T224&lt;=0,"Baja",U224=0,"Baja",U224&lt;=15,"Media",U224&lt;=60,"Alta",TRUE,"Crítica"))</x:f>
      </x:c>
      <x:c r="AB224" s="26"/>
      <x:c r="AC224" s="38"/>
      <x:c r="AD224" s="38"/>
      <x:c r="AE224" s="26"/>
      <x:c r="AF224" s="26"/>
      <x:c r="AG224" s="26"/>
      <x:c r="AH224" s="42" t="str">
        <x:f>IF(A224="","",ROUND(COUNTA(A224,C224,D224,E224,H224,I224,J224,K224,L224,M224,N224,Q224,AF224,AG224)/14,2))</x:f>
      </x:c>
      <x:c r="AI224" s="26" t="str">
        <x:f>IF(A224="","",TEXTJOIN(" | ",TRUE,IF(E224="","Cliente no identificado",""),IF(H224="","Sin responsable cobranza",""),IF(AND(T224&gt;0,U224&gt;30),"Mora relevante",""),IF(AND(T224&gt;0,U224&gt;60),"Escalar cobranza",""),IF(AH224&lt;0.85,"Dato incompleto","")))</x:f>
      </x:c>
      <x:c r="AJ224" s="26"/>
    </x:row>
    <x:row r="225">
      <x:c r="A225" s="26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38"/>
      <x:c r="L225" s="38"/>
      <x:c r="M225" s="38"/>
      <x:c r="N225" s="26"/>
      <x:c r="O225" s="26"/>
      <x:c r="P225" s="26"/>
      <x:c r="Q225" s="40"/>
      <x:c r="R225" s="40"/>
      <x:c r="S225" s="40"/>
      <x:c r="T225" s="40" t="str">
        <x:f>IF(A225="","",MAX(0,N(Q225)-N(R225)-N(S225)))</x:f>
      </x:c>
      <x:c r="U225" s="26" t="str">
        <x:f>IF(OR(A225="",T225="",T225&lt;=0,L225="",M225=""),"",MAX(0,M225-L225))</x:f>
      </x:c>
      <x:c r="V225" s="26" t="str">
        <x:f>IF(U225="","",IFS(U225=0,"Sin mora",U225&lt;=7,"1-7 días",U225&lt;=15,"8-15 días",U225&lt;=30,"16-30 días",U225&lt;=60,"31-60 días",U225&lt;=90,"61-90 días",TRUE,"+90 días"))</x:f>
      </x:c>
      <x:c r="W225" s="26" t="str">
        <x:f>IF(A225="","",IF(T225&lt;=0,"Cobrado",IF(U225=0,"A vencer","Vencido")))</x:f>
      </x:c>
      <x:c r="X225" s="26"/>
      <x:c r="Y225" s="26"/>
      <x:c r="Z225" s="26" t="str">
        <x:f>IF(A225="","",IFS(T225&lt;=0,"Cerrar documento",U225=0,"Monitorear vencimiento",U225&lt;=7,"Recordatorio preventivo",U225&lt;=30,"Gestión de cobranza",U225&lt;=60,"Negociar plan / revisar crédito",U225&lt;=90,"Escalar a gerencia",TRUE,"Prelegal / suspensión de cuenta"))</x:f>
      </x:c>
      <x:c r="AA225" s="26" t="str">
        <x:f>IF(A225="","",IFS(T225&lt;=0,"Baja",U225=0,"Baja",U225&lt;=15,"Media",U225&lt;=60,"Alta",TRUE,"Crítica"))</x:f>
      </x:c>
      <x:c r="AB225" s="26"/>
      <x:c r="AC225" s="38"/>
      <x:c r="AD225" s="38"/>
      <x:c r="AE225" s="26"/>
      <x:c r="AF225" s="26"/>
      <x:c r="AG225" s="26"/>
      <x:c r="AH225" s="42" t="str">
        <x:f>IF(A225="","",ROUND(COUNTA(A225,C225,D225,E225,H225,I225,J225,K225,L225,M225,N225,Q225,AF225,AG225)/14,2))</x:f>
      </x:c>
      <x:c r="AI225" s="26" t="str">
        <x:f>IF(A225="","",TEXTJOIN(" | ",TRUE,IF(E225="","Cliente no identificado",""),IF(H225="","Sin responsable cobranza",""),IF(AND(T225&gt;0,U225&gt;30),"Mora relevante",""),IF(AND(T225&gt;0,U225&gt;60),"Escalar cobranza",""),IF(AH225&lt;0.85,"Dato incompleto","")))</x:f>
      </x:c>
      <x:c r="AJ225" s="26"/>
    </x:row>
    <x:row r="226">
      <x:c r="A226" s="26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38"/>
      <x:c r="L226" s="38"/>
      <x:c r="M226" s="38"/>
      <x:c r="N226" s="26"/>
      <x:c r="O226" s="26"/>
      <x:c r="P226" s="26"/>
      <x:c r="Q226" s="40"/>
      <x:c r="R226" s="40"/>
      <x:c r="S226" s="40"/>
      <x:c r="T226" s="40" t="str">
        <x:f>IF(A226="","",MAX(0,N(Q226)-N(R226)-N(S226)))</x:f>
      </x:c>
      <x:c r="U226" s="26" t="str">
        <x:f>IF(OR(A226="",T226="",T226&lt;=0,L226="",M226=""),"",MAX(0,M226-L226))</x:f>
      </x:c>
      <x:c r="V226" s="26" t="str">
        <x:f>IF(U226="","",IFS(U226=0,"Sin mora",U226&lt;=7,"1-7 días",U226&lt;=15,"8-15 días",U226&lt;=30,"16-30 días",U226&lt;=60,"31-60 días",U226&lt;=90,"61-90 días",TRUE,"+90 días"))</x:f>
      </x:c>
      <x:c r="W226" s="26" t="str">
        <x:f>IF(A226="","",IF(T226&lt;=0,"Cobrado",IF(U226=0,"A vencer","Vencido")))</x:f>
      </x:c>
      <x:c r="X226" s="26"/>
      <x:c r="Y226" s="26"/>
      <x:c r="Z226" s="26" t="str">
        <x:f>IF(A226="","",IFS(T226&lt;=0,"Cerrar documento",U226=0,"Monitorear vencimiento",U226&lt;=7,"Recordatorio preventivo",U226&lt;=30,"Gestión de cobranza",U226&lt;=60,"Negociar plan / revisar crédito",U226&lt;=90,"Escalar a gerencia",TRUE,"Prelegal / suspensión de cuenta"))</x:f>
      </x:c>
      <x:c r="AA226" s="26" t="str">
        <x:f>IF(A226="","",IFS(T226&lt;=0,"Baja",U226=0,"Baja",U226&lt;=15,"Media",U226&lt;=60,"Alta",TRUE,"Crítica"))</x:f>
      </x:c>
      <x:c r="AB226" s="26"/>
      <x:c r="AC226" s="38"/>
      <x:c r="AD226" s="38"/>
      <x:c r="AE226" s="26"/>
      <x:c r="AF226" s="26"/>
      <x:c r="AG226" s="26"/>
      <x:c r="AH226" s="42" t="str">
        <x:f>IF(A226="","",ROUND(COUNTA(A226,C226,D226,E226,H226,I226,J226,K226,L226,M226,N226,Q226,AF226,AG226)/14,2))</x:f>
      </x:c>
      <x:c r="AI226" s="26" t="str">
        <x:f>IF(A226="","",TEXTJOIN(" | ",TRUE,IF(E226="","Cliente no identificado",""),IF(H226="","Sin responsable cobranza",""),IF(AND(T226&gt;0,U226&gt;30),"Mora relevante",""),IF(AND(T226&gt;0,U226&gt;60),"Escalar cobranza",""),IF(AH226&lt;0.85,"Dato incompleto","")))</x:f>
      </x:c>
      <x:c r="AJ226" s="26"/>
    </x:row>
    <x:row r="227">
      <x:c r="A227" s="26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38"/>
      <x:c r="L227" s="38"/>
      <x:c r="M227" s="38"/>
      <x:c r="N227" s="26"/>
      <x:c r="O227" s="26"/>
      <x:c r="P227" s="26"/>
      <x:c r="Q227" s="40"/>
      <x:c r="R227" s="40"/>
      <x:c r="S227" s="40"/>
      <x:c r="T227" s="40" t="str">
        <x:f>IF(A227="","",MAX(0,N(Q227)-N(R227)-N(S227)))</x:f>
      </x:c>
      <x:c r="U227" s="26" t="str">
        <x:f>IF(OR(A227="",T227="",T227&lt;=0,L227="",M227=""),"",MAX(0,M227-L227))</x:f>
      </x:c>
      <x:c r="V227" s="26" t="str">
        <x:f>IF(U227="","",IFS(U227=0,"Sin mora",U227&lt;=7,"1-7 días",U227&lt;=15,"8-15 días",U227&lt;=30,"16-30 días",U227&lt;=60,"31-60 días",U227&lt;=90,"61-90 días",TRUE,"+90 días"))</x:f>
      </x:c>
      <x:c r="W227" s="26" t="str">
        <x:f>IF(A227="","",IF(T227&lt;=0,"Cobrado",IF(U227=0,"A vencer","Vencido")))</x:f>
      </x:c>
      <x:c r="X227" s="26"/>
      <x:c r="Y227" s="26"/>
      <x:c r="Z227" s="26" t="str">
        <x:f>IF(A227="","",IFS(T227&lt;=0,"Cerrar documento",U227=0,"Monitorear vencimiento",U227&lt;=7,"Recordatorio preventivo",U227&lt;=30,"Gestión de cobranza",U227&lt;=60,"Negociar plan / revisar crédito",U227&lt;=90,"Escalar a gerencia",TRUE,"Prelegal / suspensión de cuenta"))</x:f>
      </x:c>
      <x:c r="AA227" s="26" t="str">
        <x:f>IF(A227="","",IFS(T227&lt;=0,"Baja",U227=0,"Baja",U227&lt;=15,"Media",U227&lt;=60,"Alta",TRUE,"Crítica"))</x:f>
      </x:c>
      <x:c r="AB227" s="26"/>
      <x:c r="AC227" s="38"/>
      <x:c r="AD227" s="38"/>
      <x:c r="AE227" s="26"/>
      <x:c r="AF227" s="26"/>
      <x:c r="AG227" s="26"/>
      <x:c r="AH227" s="42" t="str">
        <x:f>IF(A227="","",ROUND(COUNTA(A227,C227,D227,E227,H227,I227,J227,K227,L227,M227,N227,Q227,AF227,AG227)/14,2))</x:f>
      </x:c>
      <x:c r="AI227" s="26" t="str">
        <x:f>IF(A227="","",TEXTJOIN(" | ",TRUE,IF(E227="","Cliente no identificado",""),IF(H227="","Sin responsable cobranza",""),IF(AND(T227&gt;0,U227&gt;30),"Mora relevante",""),IF(AND(T227&gt;0,U227&gt;60),"Escalar cobranza",""),IF(AH227&lt;0.85,"Dato incompleto","")))</x:f>
      </x:c>
      <x:c r="AJ227" s="26"/>
    </x:row>
    <x:row r="228">
      <x:c r="A228" s="26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38"/>
      <x:c r="L228" s="38"/>
      <x:c r="M228" s="38"/>
      <x:c r="N228" s="26"/>
      <x:c r="O228" s="26"/>
      <x:c r="P228" s="26"/>
      <x:c r="Q228" s="40"/>
      <x:c r="R228" s="40"/>
      <x:c r="S228" s="40"/>
      <x:c r="T228" s="40" t="str">
        <x:f>IF(A228="","",MAX(0,N(Q228)-N(R228)-N(S228)))</x:f>
      </x:c>
      <x:c r="U228" s="26" t="str">
        <x:f>IF(OR(A228="",T228="",T228&lt;=0,L228="",M228=""),"",MAX(0,M228-L228))</x:f>
      </x:c>
      <x:c r="V228" s="26" t="str">
        <x:f>IF(U228="","",IFS(U228=0,"Sin mora",U228&lt;=7,"1-7 días",U228&lt;=15,"8-15 días",U228&lt;=30,"16-30 días",U228&lt;=60,"31-60 días",U228&lt;=90,"61-90 días",TRUE,"+90 días"))</x:f>
      </x:c>
      <x:c r="W228" s="26" t="str">
        <x:f>IF(A228="","",IF(T228&lt;=0,"Cobrado",IF(U228=0,"A vencer","Vencido")))</x:f>
      </x:c>
      <x:c r="X228" s="26"/>
      <x:c r="Y228" s="26"/>
      <x:c r="Z228" s="26" t="str">
        <x:f>IF(A228="","",IFS(T228&lt;=0,"Cerrar documento",U228=0,"Monitorear vencimiento",U228&lt;=7,"Recordatorio preventivo",U228&lt;=30,"Gestión de cobranza",U228&lt;=60,"Negociar plan / revisar crédito",U228&lt;=90,"Escalar a gerencia",TRUE,"Prelegal / suspensión de cuenta"))</x:f>
      </x:c>
      <x:c r="AA228" s="26" t="str">
        <x:f>IF(A228="","",IFS(T228&lt;=0,"Baja",U228=0,"Baja",U228&lt;=15,"Media",U228&lt;=60,"Alta",TRUE,"Crítica"))</x:f>
      </x:c>
      <x:c r="AB228" s="26"/>
      <x:c r="AC228" s="38"/>
      <x:c r="AD228" s="38"/>
      <x:c r="AE228" s="26"/>
      <x:c r="AF228" s="26"/>
      <x:c r="AG228" s="26"/>
      <x:c r="AH228" s="42" t="str">
        <x:f>IF(A228="","",ROUND(COUNTA(A228,C228,D228,E228,H228,I228,J228,K228,L228,M228,N228,Q228,AF228,AG228)/14,2))</x:f>
      </x:c>
      <x:c r="AI228" s="26" t="str">
        <x:f>IF(A228="","",TEXTJOIN(" | ",TRUE,IF(E228="","Cliente no identificado",""),IF(H228="","Sin responsable cobranza",""),IF(AND(T228&gt;0,U228&gt;30),"Mora relevante",""),IF(AND(T228&gt;0,U228&gt;60),"Escalar cobranza",""),IF(AH228&lt;0.85,"Dato incompleto","")))</x:f>
      </x:c>
      <x:c r="AJ228" s="26"/>
    </x:row>
    <x:row r="229">
      <x:c r="A229" s="26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38"/>
      <x:c r="L229" s="38"/>
      <x:c r="M229" s="38"/>
      <x:c r="N229" s="26"/>
      <x:c r="O229" s="26"/>
      <x:c r="P229" s="26"/>
      <x:c r="Q229" s="40"/>
      <x:c r="R229" s="40"/>
      <x:c r="S229" s="40"/>
      <x:c r="T229" s="40" t="str">
        <x:f>IF(A229="","",MAX(0,N(Q229)-N(R229)-N(S229)))</x:f>
      </x:c>
      <x:c r="U229" s="26" t="str">
        <x:f>IF(OR(A229="",T229="",T229&lt;=0,L229="",M229=""),"",MAX(0,M229-L229))</x:f>
      </x:c>
      <x:c r="V229" s="26" t="str">
        <x:f>IF(U229="","",IFS(U229=0,"Sin mora",U229&lt;=7,"1-7 días",U229&lt;=15,"8-15 días",U229&lt;=30,"16-30 días",U229&lt;=60,"31-60 días",U229&lt;=90,"61-90 días",TRUE,"+90 días"))</x:f>
      </x:c>
      <x:c r="W229" s="26" t="str">
        <x:f>IF(A229="","",IF(T229&lt;=0,"Cobrado",IF(U229=0,"A vencer","Vencido")))</x:f>
      </x:c>
      <x:c r="X229" s="26"/>
      <x:c r="Y229" s="26"/>
      <x:c r="Z229" s="26" t="str">
        <x:f>IF(A229="","",IFS(T229&lt;=0,"Cerrar documento",U229=0,"Monitorear vencimiento",U229&lt;=7,"Recordatorio preventivo",U229&lt;=30,"Gestión de cobranza",U229&lt;=60,"Negociar plan / revisar crédito",U229&lt;=90,"Escalar a gerencia",TRUE,"Prelegal / suspensión de cuenta"))</x:f>
      </x:c>
      <x:c r="AA229" s="26" t="str">
        <x:f>IF(A229="","",IFS(T229&lt;=0,"Baja",U229=0,"Baja",U229&lt;=15,"Media",U229&lt;=60,"Alta",TRUE,"Crítica"))</x:f>
      </x:c>
      <x:c r="AB229" s="26"/>
      <x:c r="AC229" s="38"/>
      <x:c r="AD229" s="38"/>
      <x:c r="AE229" s="26"/>
      <x:c r="AF229" s="26"/>
      <x:c r="AG229" s="26"/>
      <x:c r="AH229" s="42" t="str">
        <x:f>IF(A229="","",ROUND(COUNTA(A229,C229,D229,E229,H229,I229,J229,K229,L229,M229,N229,Q229,AF229,AG229)/14,2))</x:f>
      </x:c>
      <x:c r="AI229" s="26" t="str">
        <x:f>IF(A229="","",TEXTJOIN(" | ",TRUE,IF(E229="","Cliente no identificado",""),IF(H229="","Sin responsable cobranza",""),IF(AND(T229&gt;0,U229&gt;30),"Mora relevante",""),IF(AND(T229&gt;0,U229&gt;60),"Escalar cobranza",""),IF(AH229&lt;0.85,"Dato incompleto","")))</x:f>
      </x:c>
      <x:c r="AJ229" s="26"/>
    </x:row>
    <x:row r="230">
      <x:c r="A230" s="26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38"/>
      <x:c r="L230" s="38"/>
      <x:c r="M230" s="38"/>
      <x:c r="N230" s="26"/>
      <x:c r="O230" s="26"/>
      <x:c r="P230" s="26"/>
      <x:c r="Q230" s="40"/>
      <x:c r="R230" s="40"/>
      <x:c r="S230" s="40"/>
      <x:c r="T230" s="40" t="str">
        <x:f>IF(A230="","",MAX(0,N(Q230)-N(R230)-N(S230)))</x:f>
      </x:c>
      <x:c r="U230" s="26" t="str">
        <x:f>IF(OR(A230="",T230="",T230&lt;=0,L230="",M230=""),"",MAX(0,M230-L230))</x:f>
      </x:c>
      <x:c r="V230" s="26" t="str">
        <x:f>IF(U230="","",IFS(U230=0,"Sin mora",U230&lt;=7,"1-7 días",U230&lt;=15,"8-15 días",U230&lt;=30,"16-30 días",U230&lt;=60,"31-60 días",U230&lt;=90,"61-90 días",TRUE,"+90 días"))</x:f>
      </x:c>
      <x:c r="W230" s="26" t="str">
        <x:f>IF(A230="","",IF(T230&lt;=0,"Cobrado",IF(U230=0,"A vencer","Vencido")))</x:f>
      </x:c>
      <x:c r="X230" s="26"/>
      <x:c r="Y230" s="26"/>
      <x:c r="Z230" s="26" t="str">
        <x:f>IF(A230="","",IFS(T230&lt;=0,"Cerrar documento",U230=0,"Monitorear vencimiento",U230&lt;=7,"Recordatorio preventivo",U230&lt;=30,"Gestión de cobranza",U230&lt;=60,"Negociar plan / revisar crédito",U230&lt;=90,"Escalar a gerencia",TRUE,"Prelegal / suspensión de cuenta"))</x:f>
      </x:c>
      <x:c r="AA230" s="26" t="str">
        <x:f>IF(A230="","",IFS(T230&lt;=0,"Baja",U230=0,"Baja",U230&lt;=15,"Media",U230&lt;=60,"Alta",TRUE,"Crítica"))</x:f>
      </x:c>
      <x:c r="AB230" s="26"/>
      <x:c r="AC230" s="38"/>
      <x:c r="AD230" s="38"/>
      <x:c r="AE230" s="26"/>
      <x:c r="AF230" s="26"/>
      <x:c r="AG230" s="26"/>
      <x:c r="AH230" s="42" t="str">
        <x:f>IF(A230="","",ROUND(COUNTA(A230,C230,D230,E230,H230,I230,J230,K230,L230,M230,N230,Q230,AF230,AG230)/14,2))</x:f>
      </x:c>
      <x:c r="AI230" s="26" t="str">
        <x:f>IF(A230="","",TEXTJOIN(" | ",TRUE,IF(E230="","Cliente no identificado",""),IF(H230="","Sin responsable cobranza",""),IF(AND(T230&gt;0,U230&gt;30),"Mora relevante",""),IF(AND(T230&gt;0,U230&gt;60),"Escalar cobranza",""),IF(AH230&lt;0.85,"Dato incompleto","")))</x:f>
      </x:c>
      <x:c r="AJ230" s="26"/>
    </x:row>
    <x:row r="231">
      <x:c r="A231" s="26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38"/>
      <x:c r="L231" s="38"/>
      <x:c r="M231" s="38"/>
      <x:c r="N231" s="26"/>
      <x:c r="O231" s="26"/>
      <x:c r="P231" s="26"/>
      <x:c r="Q231" s="40"/>
      <x:c r="R231" s="40"/>
      <x:c r="S231" s="40"/>
      <x:c r="T231" s="40" t="str">
        <x:f>IF(A231="","",MAX(0,N(Q231)-N(R231)-N(S231)))</x:f>
      </x:c>
      <x:c r="U231" s="26" t="str">
        <x:f>IF(OR(A231="",T231="",T231&lt;=0,L231="",M231=""),"",MAX(0,M231-L231))</x:f>
      </x:c>
      <x:c r="V231" s="26" t="str">
        <x:f>IF(U231="","",IFS(U231=0,"Sin mora",U231&lt;=7,"1-7 días",U231&lt;=15,"8-15 días",U231&lt;=30,"16-30 días",U231&lt;=60,"31-60 días",U231&lt;=90,"61-90 días",TRUE,"+90 días"))</x:f>
      </x:c>
      <x:c r="W231" s="26" t="str">
        <x:f>IF(A231="","",IF(T231&lt;=0,"Cobrado",IF(U231=0,"A vencer","Vencido")))</x:f>
      </x:c>
      <x:c r="X231" s="26"/>
      <x:c r="Y231" s="26"/>
      <x:c r="Z231" s="26" t="str">
        <x:f>IF(A231="","",IFS(T231&lt;=0,"Cerrar documento",U231=0,"Monitorear vencimiento",U231&lt;=7,"Recordatorio preventivo",U231&lt;=30,"Gestión de cobranza",U231&lt;=60,"Negociar plan / revisar crédito",U231&lt;=90,"Escalar a gerencia",TRUE,"Prelegal / suspensión de cuenta"))</x:f>
      </x:c>
      <x:c r="AA231" s="26" t="str">
        <x:f>IF(A231="","",IFS(T231&lt;=0,"Baja",U231=0,"Baja",U231&lt;=15,"Media",U231&lt;=60,"Alta",TRUE,"Crítica"))</x:f>
      </x:c>
      <x:c r="AB231" s="26"/>
      <x:c r="AC231" s="38"/>
      <x:c r="AD231" s="38"/>
      <x:c r="AE231" s="26"/>
      <x:c r="AF231" s="26"/>
      <x:c r="AG231" s="26"/>
      <x:c r="AH231" s="42" t="str">
        <x:f>IF(A231="","",ROUND(COUNTA(A231,C231,D231,E231,H231,I231,J231,K231,L231,M231,N231,Q231,AF231,AG231)/14,2))</x:f>
      </x:c>
      <x:c r="AI231" s="26" t="str">
        <x:f>IF(A231="","",TEXTJOIN(" | ",TRUE,IF(E231="","Cliente no identificado",""),IF(H231="","Sin responsable cobranza",""),IF(AND(T231&gt;0,U231&gt;30),"Mora relevante",""),IF(AND(T231&gt;0,U231&gt;60),"Escalar cobranza",""),IF(AH231&lt;0.85,"Dato incompleto","")))</x:f>
      </x:c>
      <x:c r="AJ231" s="26"/>
    </x:row>
    <x:row r="232">
      <x:c r="A232" s="26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38"/>
      <x:c r="L232" s="38"/>
      <x:c r="M232" s="38"/>
      <x:c r="N232" s="26"/>
      <x:c r="O232" s="26"/>
      <x:c r="P232" s="26"/>
      <x:c r="Q232" s="40"/>
      <x:c r="R232" s="40"/>
      <x:c r="S232" s="40"/>
      <x:c r="T232" s="40" t="str">
        <x:f>IF(A232="","",MAX(0,N(Q232)-N(R232)-N(S232)))</x:f>
      </x:c>
      <x:c r="U232" s="26" t="str">
        <x:f>IF(OR(A232="",T232="",T232&lt;=0,L232="",M232=""),"",MAX(0,M232-L232))</x:f>
      </x:c>
      <x:c r="V232" s="26" t="str">
        <x:f>IF(U232="","",IFS(U232=0,"Sin mora",U232&lt;=7,"1-7 días",U232&lt;=15,"8-15 días",U232&lt;=30,"16-30 días",U232&lt;=60,"31-60 días",U232&lt;=90,"61-90 días",TRUE,"+90 días"))</x:f>
      </x:c>
      <x:c r="W232" s="26" t="str">
        <x:f>IF(A232="","",IF(T232&lt;=0,"Cobrado",IF(U232=0,"A vencer","Vencido")))</x:f>
      </x:c>
      <x:c r="X232" s="26"/>
      <x:c r="Y232" s="26"/>
      <x:c r="Z232" s="26" t="str">
        <x:f>IF(A232="","",IFS(T232&lt;=0,"Cerrar documento",U232=0,"Monitorear vencimiento",U232&lt;=7,"Recordatorio preventivo",U232&lt;=30,"Gestión de cobranza",U232&lt;=60,"Negociar plan / revisar crédito",U232&lt;=90,"Escalar a gerencia",TRUE,"Prelegal / suspensión de cuenta"))</x:f>
      </x:c>
      <x:c r="AA232" s="26" t="str">
        <x:f>IF(A232="","",IFS(T232&lt;=0,"Baja",U232=0,"Baja",U232&lt;=15,"Media",U232&lt;=60,"Alta",TRUE,"Crítica"))</x:f>
      </x:c>
      <x:c r="AB232" s="26"/>
      <x:c r="AC232" s="38"/>
      <x:c r="AD232" s="38"/>
      <x:c r="AE232" s="26"/>
      <x:c r="AF232" s="26"/>
      <x:c r="AG232" s="26"/>
      <x:c r="AH232" s="42" t="str">
        <x:f>IF(A232="","",ROUND(COUNTA(A232,C232,D232,E232,H232,I232,J232,K232,L232,M232,N232,Q232,AF232,AG232)/14,2))</x:f>
      </x:c>
      <x:c r="AI232" s="26" t="str">
        <x:f>IF(A232="","",TEXTJOIN(" | ",TRUE,IF(E232="","Cliente no identificado",""),IF(H232="","Sin responsable cobranza",""),IF(AND(T232&gt;0,U232&gt;30),"Mora relevante",""),IF(AND(T232&gt;0,U232&gt;60),"Escalar cobranza",""),IF(AH232&lt;0.85,"Dato incompleto","")))</x:f>
      </x:c>
      <x:c r="AJ232" s="26"/>
    </x:row>
    <x:row r="233">
      <x:c r="A233" s="26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38"/>
      <x:c r="L233" s="38"/>
      <x:c r="M233" s="38"/>
      <x:c r="N233" s="26"/>
      <x:c r="O233" s="26"/>
      <x:c r="P233" s="26"/>
      <x:c r="Q233" s="40"/>
      <x:c r="R233" s="40"/>
      <x:c r="S233" s="40"/>
      <x:c r="T233" s="40" t="str">
        <x:f>IF(A233="","",MAX(0,N(Q233)-N(R233)-N(S233)))</x:f>
      </x:c>
      <x:c r="U233" s="26" t="str">
        <x:f>IF(OR(A233="",T233="",T233&lt;=0,L233="",M233=""),"",MAX(0,M233-L233))</x:f>
      </x:c>
      <x:c r="V233" s="26" t="str">
        <x:f>IF(U233="","",IFS(U233=0,"Sin mora",U233&lt;=7,"1-7 días",U233&lt;=15,"8-15 días",U233&lt;=30,"16-30 días",U233&lt;=60,"31-60 días",U233&lt;=90,"61-90 días",TRUE,"+90 días"))</x:f>
      </x:c>
      <x:c r="W233" s="26" t="str">
        <x:f>IF(A233="","",IF(T233&lt;=0,"Cobrado",IF(U233=0,"A vencer","Vencido")))</x:f>
      </x:c>
      <x:c r="X233" s="26"/>
      <x:c r="Y233" s="26"/>
      <x:c r="Z233" s="26" t="str">
        <x:f>IF(A233="","",IFS(T233&lt;=0,"Cerrar documento",U233=0,"Monitorear vencimiento",U233&lt;=7,"Recordatorio preventivo",U233&lt;=30,"Gestión de cobranza",U233&lt;=60,"Negociar plan / revisar crédito",U233&lt;=90,"Escalar a gerencia",TRUE,"Prelegal / suspensión de cuenta"))</x:f>
      </x:c>
      <x:c r="AA233" s="26" t="str">
        <x:f>IF(A233="","",IFS(T233&lt;=0,"Baja",U233=0,"Baja",U233&lt;=15,"Media",U233&lt;=60,"Alta",TRUE,"Crítica"))</x:f>
      </x:c>
      <x:c r="AB233" s="26"/>
      <x:c r="AC233" s="38"/>
      <x:c r="AD233" s="38"/>
      <x:c r="AE233" s="26"/>
      <x:c r="AF233" s="26"/>
      <x:c r="AG233" s="26"/>
      <x:c r="AH233" s="42" t="str">
        <x:f>IF(A233="","",ROUND(COUNTA(A233,C233,D233,E233,H233,I233,J233,K233,L233,M233,N233,Q233,AF233,AG233)/14,2))</x:f>
      </x:c>
      <x:c r="AI233" s="26" t="str">
        <x:f>IF(A233="","",TEXTJOIN(" | ",TRUE,IF(E233="","Cliente no identificado",""),IF(H233="","Sin responsable cobranza",""),IF(AND(T233&gt;0,U233&gt;30),"Mora relevante",""),IF(AND(T233&gt;0,U233&gt;60),"Escalar cobranza",""),IF(AH233&lt;0.85,"Dato incompleto","")))</x:f>
      </x:c>
      <x:c r="AJ233" s="26"/>
    </x:row>
    <x:row r="234">
      <x:c r="A234" s="26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38"/>
      <x:c r="L234" s="38"/>
      <x:c r="M234" s="38"/>
      <x:c r="N234" s="26"/>
      <x:c r="O234" s="26"/>
      <x:c r="P234" s="26"/>
      <x:c r="Q234" s="40"/>
      <x:c r="R234" s="40"/>
      <x:c r="S234" s="40"/>
      <x:c r="T234" s="40" t="str">
        <x:f>IF(A234="","",MAX(0,N(Q234)-N(R234)-N(S234)))</x:f>
      </x:c>
      <x:c r="U234" s="26" t="str">
        <x:f>IF(OR(A234="",T234="",T234&lt;=0,L234="",M234=""),"",MAX(0,M234-L234))</x:f>
      </x:c>
      <x:c r="V234" s="26" t="str">
        <x:f>IF(U234="","",IFS(U234=0,"Sin mora",U234&lt;=7,"1-7 días",U234&lt;=15,"8-15 días",U234&lt;=30,"16-30 días",U234&lt;=60,"31-60 días",U234&lt;=90,"61-90 días",TRUE,"+90 días"))</x:f>
      </x:c>
      <x:c r="W234" s="26" t="str">
        <x:f>IF(A234="","",IF(T234&lt;=0,"Cobrado",IF(U234=0,"A vencer","Vencido")))</x:f>
      </x:c>
      <x:c r="X234" s="26"/>
      <x:c r="Y234" s="26"/>
      <x:c r="Z234" s="26" t="str">
        <x:f>IF(A234="","",IFS(T234&lt;=0,"Cerrar documento",U234=0,"Monitorear vencimiento",U234&lt;=7,"Recordatorio preventivo",U234&lt;=30,"Gestión de cobranza",U234&lt;=60,"Negociar plan / revisar crédito",U234&lt;=90,"Escalar a gerencia",TRUE,"Prelegal / suspensión de cuenta"))</x:f>
      </x:c>
      <x:c r="AA234" s="26" t="str">
        <x:f>IF(A234="","",IFS(T234&lt;=0,"Baja",U234=0,"Baja",U234&lt;=15,"Media",U234&lt;=60,"Alta",TRUE,"Crítica"))</x:f>
      </x:c>
      <x:c r="AB234" s="26"/>
      <x:c r="AC234" s="38"/>
      <x:c r="AD234" s="38"/>
      <x:c r="AE234" s="26"/>
      <x:c r="AF234" s="26"/>
      <x:c r="AG234" s="26"/>
      <x:c r="AH234" s="42" t="str">
        <x:f>IF(A234="","",ROUND(COUNTA(A234,C234,D234,E234,H234,I234,J234,K234,L234,M234,N234,Q234,AF234,AG234)/14,2))</x:f>
      </x:c>
      <x:c r="AI234" s="26" t="str">
        <x:f>IF(A234="","",TEXTJOIN(" | ",TRUE,IF(E234="","Cliente no identificado",""),IF(H234="","Sin responsable cobranza",""),IF(AND(T234&gt;0,U234&gt;30),"Mora relevante",""),IF(AND(T234&gt;0,U234&gt;60),"Escalar cobranza",""),IF(AH234&lt;0.85,"Dato incompleto","")))</x:f>
      </x:c>
      <x:c r="AJ234" s="26"/>
    </x:row>
    <x:row r="235">
      <x:c r="A235" s="26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38"/>
      <x:c r="L235" s="38"/>
      <x:c r="M235" s="38"/>
      <x:c r="N235" s="26"/>
      <x:c r="O235" s="26"/>
      <x:c r="P235" s="26"/>
      <x:c r="Q235" s="40"/>
      <x:c r="R235" s="40"/>
      <x:c r="S235" s="40"/>
      <x:c r="T235" s="40" t="str">
        <x:f>IF(A235="","",MAX(0,N(Q235)-N(R235)-N(S235)))</x:f>
      </x:c>
      <x:c r="U235" s="26" t="str">
        <x:f>IF(OR(A235="",T235="",T235&lt;=0,L235="",M235=""),"",MAX(0,M235-L235))</x:f>
      </x:c>
      <x:c r="V235" s="26" t="str">
        <x:f>IF(U235="","",IFS(U235=0,"Sin mora",U235&lt;=7,"1-7 días",U235&lt;=15,"8-15 días",U235&lt;=30,"16-30 días",U235&lt;=60,"31-60 días",U235&lt;=90,"61-90 días",TRUE,"+90 días"))</x:f>
      </x:c>
      <x:c r="W235" s="26" t="str">
        <x:f>IF(A235="","",IF(T235&lt;=0,"Cobrado",IF(U235=0,"A vencer","Vencido")))</x:f>
      </x:c>
      <x:c r="X235" s="26"/>
      <x:c r="Y235" s="26"/>
      <x:c r="Z235" s="26" t="str">
        <x:f>IF(A235="","",IFS(T235&lt;=0,"Cerrar documento",U235=0,"Monitorear vencimiento",U235&lt;=7,"Recordatorio preventivo",U235&lt;=30,"Gestión de cobranza",U235&lt;=60,"Negociar plan / revisar crédito",U235&lt;=90,"Escalar a gerencia",TRUE,"Prelegal / suspensión de cuenta"))</x:f>
      </x:c>
      <x:c r="AA235" s="26" t="str">
        <x:f>IF(A235="","",IFS(T235&lt;=0,"Baja",U235=0,"Baja",U235&lt;=15,"Media",U235&lt;=60,"Alta",TRUE,"Crítica"))</x:f>
      </x:c>
      <x:c r="AB235" s="26"/>
      <x:c r="AC235" s="38"/>
      <x:c r="AD235" s="38"/>
      <x:c r="AE235" s="26"/>
      <x:c r="AF235" s="26"/>
      <x:c r="AG235" s="26"/>
      <x:c r="AH235" s="42" t="str">
        <x:f>IF(A235="","",ROUND(COUNTA(A235,C235,D235,E235,H235,I235,J235,K235,L235,M235,N235,Q235,AF235,AG235)/14,2))</x:f>
      </x:c>
      <x:c r="AI235" s="26" t="str">
        <x:f>IF(A235="","",TEXTJOIN(" | ",TRUE,IF(E235="","Cliente no identificado",""),IF(H235="","Sin responsable cobranza",""),IF(AND(T235&gt;0,U235&gt;30),"Mora relevante",""),IF(AND(T235&gt;0,U235&gt;60),"Escalar cobranza",""),IF(AH235&lt;0.85,"Dato incompleto","")))</x:f>
      </x:c>
      <x:c r="AJ235" s="26"/>
    </x:row>
    <x:row r="236">
      <x:c r="A236" s="26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38"/>
      <x:c r="L236" s="38"/>
      <x:c r="M236" s="38"/>
      <x:c r="N236" s="26"/>
      <x:c r="O236" s="26"/>
      <x:c r="P236" s="26"/>
      <x:c r="Q236" s="40"/>
      <x:c r="R236" s="40"/>
      <x:c r="S236" s="40"/>
      <x:c r="T236" s="40" t="str">
        <x:f>IF(A236="","",MAX(0,N(Q236)-N(R236)-N(S236)))</x:f>
      </x:c>
      <x:c r="U236" s="26" t="str">
        <x:f>IF(OR(A236="",T236="",T236&lt;=0,L236="",M236=""),"",MAX(0,M236-L236))</x:f>
      </x:c>
      <x:c r="V236" s="26" t="str">
        <x:f>IF(U236="","",IFS(U236=0,"Sin mora",U236&lt;=7,"1-7 días",U236&lt;=15,"8-15 días",U236&lt;=30,"16-30 días",U236&lt;=60,"31-60 días",U236&lt;=90,"61-90 días",TRUE,"+90 días"))</x:f>
      </x:c>
      <x:c r="W236" s="26" t="str">
        <x:f>IF(A236="","",IF(T236&lt;=0,"Cobrado",IF(U236=0,"A vencer","Vencido")))</x:f>
      </x:c>
      <x:c r="X236" s="26"/>
      <x:c r="Y236" s="26"/>
      <x:c r="Z236" s="26" t="str">
        <x:f>IF(A236="","",IFS(T236&lt;=0,"Cerrar documento",U236=0,"Monitorear vencimiento",U236&lt;=7,"Recordatorio preventivo",U236&lt;=30,"Gestión de cobranza",U236&lt;=60,"Negociar plan / revisar crédito",U236&lt;=90,"Escalar a gerencia",TRUE,"Prelegal / suspensión de cuenta"))</x:f>
      </x:c>
      <x:c r="AA236" s="26" t="str">
        <x:f>IF(A236="","",IFS(T236&lt;=0,"Baja",U236=0,"Baja",U236&lt;=15,"Media",U236&lt;=60,"Alta",TRUE,"Crítica"))</x:f>
      </x:c>
      <x:c r="AB236" s="26"/>
      <x:c r="AC236" s="38"/>
      <x:c r="AD236" s="38"/>
      <x:c r="AE236" s="26"/>
      <x:c r="AF236" s="26"/>
      <x:c r="AG236" s="26"/>
      <x:c r="AH236" s="42" t="str">
        <x:f>IF(A236="","",ROUND(COUNTA(A236,C236,D236,E236,H236,I236,J236,K236,L236,M236,N236,Q236,AF236,AG236)/14,2))</x:f>
      </x:c>
      <x:c r="AI236" s="26" t="str">
        <x:f>IF(A236="","",TEXTJOIN(" | ",TRUE,IF(E236="","Cliente no identificado",""),IF(H236="","Sin responsable cobranza",""),IF(AND(T236&gt;0,U236&gt;30),"Mora relevante",""),IF(AND(T236&gt;0,U236&gt;60),"Escalar cobranza",""),IF(AH236&lt;0.85,"Dato incompleto","")))</x:f>
      </x:c>
      <x:c r="AJ236" s="26"/>
    </x:row>
    <x:row r="237">
      <x:c r="A237" s="26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38"/>
      <x:c r="L237" s="38"/>
      <x:c r="M237" s="38"/>
      <x:c r="N237" s="26"/>
      <x:c r="O237" s="26"/>
      <x:c r="P237" s="26"/>
      <x:c r="Q237" s="40"/>
      <x:c r="R237" s="40"/>
      <x:c r="S237" s="40"/>
      <x:c r="T237" s="40" t="str">
        <x:f>IF(A237="","",MAX(0,N(Q237)-N(R237)-N(S237)))</x:f>
      </x:c>
      <x:c r="U237" s="26" t="str">
        <x:f>IF(OR(A237="",T237="",T237&lt;=0,L237="",M237=""),"",MAX(0,M237-L237))</x:f>
      </x:c>
      <x:c r="V237" s="26" t="str">
        <x:f>IF(U237="","",IFS(U237=0,"Sin mora",U237&lt;=7,"1-7 días",U237&lt;=15,"8-15 días",U237&lt;=30,"16-30 días",U237&lt;=60,"31-60 días",U237&lt;=90,"61-90 días",TRUE,"+90 días"))</x:f>
      </x:c>
      <x:c r="W237" s="26" t="str">
        <x:f>IF(A237="","",IF(T237&lt;=0,"Cobrado",IF(U237=0,"A vencer","Vencido")))</x:f>
      </x:c>
      <x:c r="X237" s="26"/>
      <x:c r="Y237" s="26"/>
      <x:c r="Z237" s="26" t="str">
        <x:f>IF(A237="","",IFS(T237&lt;=0,"Cerrar documento",U237=0,"Monitorear vencimiento",U237&lt;=7,"Recordatorio preventivo",U237&lt;=30,"Gestión de cobranza",U237&lt;=60,"Negociar plan / revisar crédito",U237&lt;=90,"Escalar a gerencia",TRUE,"Prelegal / suspensión de cuenta"))</x:f>
      </x:c>
      <x:c r="AA237" s="26" t="str">
        <x:f>IF(A237="","",IFS(T237&lt;=0,"Baja",U237=0,"Baja",U237&lt;=15,"Media",U237&lt;=60,"Alta",TRUE,"Crítica"))</x:f>
      </x:c>
      <x:c r="AB237" s="26"/>
      <x:c r="AC237" s="38"/>
      <x:c r="AD237" s="38"/>
      <x:c r="AE237" s="26"/>
      <x:c r="AF237" s="26"/>
      <x:c r="AG237" s="26"/>
      <x:c r="AH237" s="42" t="str">
        <x:f>IF(A237="","",ROUND(COUNTA(A237,C237,D237,E237,H237,I237,J237,K237,L237,M237,N237,Q237,AF237,AG237)/14,2))</x:f>
      </x:c>
      <x:c r="AI237" s="26" t="str">
        <x:f>IF(A237="","",TEXTJOIN(" | ",TRUE,IF(E237="","Cliente no identificado",""),IF(H237="","Sin responsable cobranza",""),IF(AND(T237&gt;0,U237&gt;30),"Mora relevante",""),IF(AND(T237&gt;0,U237&gt;60),"Escalar cobranza",""),IF(AH237&lt;0.85,"Dato incompleto","")))</x:f>
      </x:c>
      <x:c r="AJ237" s="26"/>
    </x:row>
    <x:row r="238">
      <x:c r="A238" s="26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38"/>
      <x:c r="L238" s="38"/>
      <x:c r="M238" s="38"/>
      <x:c r="N238" s="26"/>
      <x:c r="O238" s="26"/>
      <x:c r="P238" s="26"/>
      <x:c r="Q238" s="40"/>
      <x:c r="R238" s="40"/>
      <x:c r="S238" s="40"/>
      <x:c r="T238" s="40" t="str">
        <x:f>IF(A238="","",MAX(0,N(Q238)-N(R238)-N(S238)))</x:f>
      </x:c>
      <x:c r="U238" s="26" t="str">
        <x:f>IF(OR(A238="",T238="",T238&lt;=0,L238="",M238=""),"",MAX(0,M238-L238))</x:f>
      </x:c>
      <x:c r="V238" s="26" t="str">
        <x:f>IF(U238="","",IFS(U238=0,"Sin mora",U238&lt;=7,"1-7 días",U238&lt;=15,"8-15 días",U238&lt;=30,"16-30 días",U238&lt;=60,"31-60 días",U238&lt;=90,"61-90 días",TRUE,"+90 días"))</x:f>
      </x:c>
      <x:c r="W238" s="26" t="str">
        <x:f>IF(A238="","",IF(T238&lt;=0,"Cobrado",IF(U238=0,"A vencer","Vencido")))</x:f>
      </x:c>
      <x:c r="X238" s="26"/>
      <x:c r="Y238" s="26"/>
      <x:c r="Z238" s="26" t="str">
        <x:f>IF(A238="","",IFS(T238&lt;=0,"Cerrar documento",U238=0,"Monitorear vencimiento",U238&lt;=7,"Recordatorio preventivo",U238&lt;=30,"Gestión de cobranza",U238&lt;=60,"Negociar plan / revisar crédito",U238&lt;=90,"Escalar a gerencia",TRUE,"Prelegal / suspensión de cuenta"))</x:f>
      </x:c>
      <x:c r="AA238" s="26" t="str">
        <x:f>IF(A238="","",IFS(T238&lt;=0,"Baja",U238=0,"Baja",U238&lt;=15,"Media",U238&lt;=60,"Alta",TRUE,"Crítica"))</x:f>
      </x:c>
      <x:c r="AB238" s="26"/>
      <x:c r="AC238" s="38"/>
      <x:c r="AD238" s="38"/>
      <x:c r="AE238" s="26"/>
      <x:c r="AF238" s="26"/>
      <x:c r="AG238" s="26"/>
      <x:c r="AH238" s="42" t="str">
        <x:f>IF(A238="","",ROUND(COUNTA(A238,C238,D238,E238,H238,I238,J238,K238,L238,M238,N238,Q238,AF238,AG238)/14,2))</x:f>
      </x:c>
      <x:c r="AI238" s="26" t="str">
        <x:f>IF(A238="","",TEXTJOIN(" | ",TRUE,IF(E238="","Cliente no identificado",""),IF(H238="","Sin responsable cobranza",""),IF(AND(T238&gt;0,U238&gt;30),"Mora relevante",""),IF(AND(T238&gt;0,U238&gt;60),"Escalar cobranza",""),IF(AH238&lt;0.85,"Dato incompleto","")))</x:f>
      </x:c>
      <x:c r="AJ238" s="26"/>
    </x:row>
    <x:row r="239">
      <x:c r="A239" s="26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38"/>
      <x:c r="L239" s="38"/>
      <x:c r="M239" s="38"/>
      <x:c r="N239" s="26"/>
      <x:c r="O239" s="26"/>
      <x:c r="P239" s="26"/>
      <x:c r="Q239" s="40"/>
      <x:c r="R239" s="40"/>
      <x:c r="S239" s="40"/>
      <x:c r="T239" s="40" t="str">
        <x:f>IF(A239="","",MAX(0,N(Q239)-N(R239)-N(S239)))</x:f>
      </x:c>
      <x:c r="U239" s="26" t="str">
        <x:f>IF(OR(A239="",T239="",T239&lt;=0,L239="",M239=""),"",MAX(0,M239-L239))</x:f>
      </x:c>
      <x:c r="V239" s="26" t="str">
        <x:f>IF(U239="","",IFS(U239=0,"Sin mora",U239&lt;=7,"1-7 días",U239&lt;=15,"8-15 días",U239&lt;=30,"16-30 días",U239&lt;=60,"31-60 días",U239&lt;=90,"61-90 días",TRUE,"+90 días"))</x:f>
      </x:c>
      <x:c r="W239" s="26" t="str">
        <x:f>IF(A239="","",IF(T239&lt;=0,"Cobrado",IF(U239=0,"A vencer","Vencido")))</x:f>
      </x:c>
      <x:c r="X239" s="26"/>
      <x:c r="Y239" s="26"/>
      <x:c r="Z239" s="26" t="str">
        <x:f>IF(A239="","",IFS(T239&lt;=0,"Cerrar documento",U239=0,"Monitorear vencimiento",U239&lt;=7,"Recordatorio preventivo",U239&lt;=30,"Gestión de cobranza",U239&lt;=60,"Negociar plan / revisar crédito",U239&lt;=90,"Escalar a gerencia",TRUE,"Prelegal / suspensión de cuenta"))</x:f>
      </x:c>
      <x:c r="AA239" s="26" t="str">
        <x:f>IF(A239="","",IFS(T239&lt;=0,"Baja",U239=0,"Baja",U239&lt;=15,"Media",U239&lt;=60,"Alta",TRUE,"Crítica"))</x:f>
      </x:c>
      <x:c r="AB239" s="26"/>
      <x:c r="AC239" s="38"/>
      <x:c r="AD239" s="38"/>
      <x:c r="AE239" s="26"/>
      <x:c r="AF239" s="26"/>
      <x:c r="AG239" s="26"/>
      <x:c r="AH239" s="42" t="str">
        <x:f>IF(A239="","",ROUND(COUNTA(A239,C239,D239,E239,H239,I239,J239,K239,L239,M239,N239,Q239,AF239,AG239)/14,2))</x:f>
      </x:c>
      <x:c r="AI239" s="26" t="str">
        <x:f>IF(A239="","",TEXTJOIN(" | ",TRUE,IF(E239="","Cliente no identificado",""),IF(H239="","Sin responsable cobranza",""),IF(AND(T239&gt;0,U239&gt;30),"Mora relevante",""),IF(AND(T239&gt;0,U239&gt;60),"Escalar cobranza",""),IF(AH239&lt;0.85,"Dato incompleto","")))</x:f>
      </x:c>
      <x:c r="AJ239" s="26"/>
    </x:row>
    <x:row r="240">
      <x:c r="A240" s="26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38"/>
      <x:c r="L240" s="38"/>
      <x:c r="M240" s="38"/>
      <x:c r="N240" s="26"/>
      <x:c r="O240" s="26"/>
      <x:c r="P240" s="26"/>
      <x:c r="Q240" s="40"/>
      <x:c r="R240" s="40"/>
      <x:c r="S240" s="40"/>
      <x:c r="T240" s="40" t="str">
        <x:f>IF(A240="","",MAX(0,N(Q240)-N(R240)-N(S240)))</x:f>
      </x:c>
      <x:c r="U240" s="26" t="str">
        <x:f>IF(OR(A240="",T240="",T240&lt;=0,L240="",M240=""),"",MAX(0,M240-L240))</x:f>
      </x:c>
      <x:c r="V240" s="26" t="str">
        <x:f>IF(U240="","",IFS(U240=0,"Sin mora",U240&lt;=7,"1-7 días",U240&lt;=15,"8-15 días",U240&lt;=30,"16-30 días",U240&lt;=60,"31-60 días",U240&lt;=90,"61-90 días",TRUE,"+90 días"))</x:f>
      </x:c>
      <x:c r="W240" s="26" t="str">
        <x:f>IF(A240="","",IF(T240&lt;=0,"Cobrado",IF(U240=0,"A vencer","Vencido")))</x:f>
      </x:c>
      <x:c r="X240" s="26"/>
      <x:c r="Y240" s="26"/>
      <x:c r="Z240" s="26" t="str">
        <x:f>IF(A240="","",IFS(T240&lt;=0,"Cerrar documento",U240=0,"Monitorear vencimiento",U240&lt;=7,"Recordatorio preventivo",U240&lt;=30,"Gestión de cobranza",U240&lt;=60,"Negociar plan / revisar crédito",U240&lt;=90,"Escalar a gerencia",TRUE,"Prelegal / suspensión de cuenta"))</x:f>
      </x:c>
      <x:c r="AA240" s="26" t="str">
        <x:f>IF(A240="","",IFS(T240&lt;=0,"Baja",U240=0,"Baja",U240&lt;=15,"Media",U240&lt;=60,"Alta",TRUE,"Crítica"))</x:f>
      </x:c>
      <x:c r="AB240" s="26"/>
      <x:c r="AC240" s="38"/>
      <x:c r="AD240" s="38"/>
      <x:c r="AE240" s="26"/>
      <x:c r="AF240" s="26"/>
      <x:c r="AG240" s="26"/>
      <x:c r="AH240" s="42" t="str">
        <x:f>IF(A240="","",ROUND(COUNTA(A240,C240,D240,E240,H240,I240,J240,K240,L240,M240,N240,Q240,AF240,AG240)/14,2))</x:f>
      </x:c>
      <x:c r="AI240" s="26" t="str">
        <x:f>IF(A240="","",TEXTJOIN(" | ",TRUE,IF(E240="","Cliente no identificado",""),IF(H240="","Sin responsable cobranza",""),IF(AND(T240&gt;0,U240&gt;30),"Mora relevante",""),IF(AND(T240&gt;0,U240&gt;60),"Escalar cobranza",""),IF(AH240&lt;0.85,"Dato incompleto","")))</x:f>
      </x:c>
      <x:c r="AJ240" s="26"/>
    </x:row>
    <x:row r="241">
      <x:c r="A241" s="26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38"/>
      <x:c r="L241" s="38"/>
      <x:c r="M241" s="38"/>
      <x:c r="N241" s="26"/>
      <x:c r="O241" s="26"/>
      <x:c r="P241" s="26"/>
      <x:c r="Q241" s="40"/>
      <x:c r="R241" s="40"/>
      <x:c r="S241" s="40"/>
      <x:c r="T241" s="40" t="str">
        <x:f>IF(A241="","",MAX(0,N(Q241)-N(R241)-N(S241)))</x:f>
      </x:c>
      <x:c r="U241" s="26" t="str">
        <x:f>IF(OR(A241="",T241="",T241&lt;=0,L241="",M241=""),"",MAX(0,M241-L241))</x:f>
      </x:c>
      <x:c r="V241" s="26" t="str">
        <x:f>IF(U241="","",IFS(U241=0,"Sin mora",U241&lt;=7,"1-7 días",U241&lt;=15,"8-15 días",U241&lt;=30,"16-30 días",U241&lt;=60,"31-60 días",U241&lt;=90,"61-90 días",TRUE,"+90 días"))</x:f>
      </x:c>
      <x:c r="W241" s="26" t="str">
        <x:f>IF(A241="","",IF(T241&lt;=0,"Cobrado",IF(U241=0,"A vencer","Vencido")))</x:f>
      </x:c>
      <x:c r="X241" s="26"/>
      <x:c r="Y241" s="26"/>
      <x:c r="Z241" s="26" t="str">
        <x:f>IF(A241="","",IFS(T241&lt;=0,"Cerrar documento",U241=0,"Monitorear vencimiento",U241&lt;=7,"Recordatorio preventivo",U241&lt;=30,"Gestión de cobranza",U241&lt;=60,"Negociar plan / revisar crédito",U241&lt;=90,"Escalar a gerencia",TRUE,"Prelegal / suspensión de cuenta"))</x:f>
      </x:c>
      <x:c r="AA241" s="26" t="str">
        <x:f>IF(A241="","",IFS(T241&lt;=0,"Baja",U241=0,"Baja",U241&lt;=15,"Media",U241&lt;=60,"Alta",TRUE,"Crítica"))</x:f>
      </x:c>
      <x:c r="AB241" s="26"/>
      <x:c r="AC241" s="38"/>
      <x:c r="AD241" s="38"/>
      <x:c r="AE241" s="26"/>
      <x:c r="AF241" s="26"/>
      <x:c r="AG241" s="26"/>
      <x:c r="AH241" s="42" t="str">
        <x:f>IF(A241="","",ROUND(COUNTA(A241,C241,D241,E241,H241,I241,J241,K241,L241,M241,N241,Q241,AF241,AG241)/14,2))</x:f>
      </x:c>
      <x:c r="AI241" s="26" t="str">
        <x:f>IF(A241="","",TEXTJOIN(" | ",TRUE,IF(E241="","Cliente no identificado",""),IF(H241="","Sin responsable cobranza",""),IF(AND(T241&gt;0,U241&gt;30),"Mora relevante",""),IF(AND(T241&gt;0,U241&gt;60),"Escalar cobranza",""),IF(AH241&lt;0.85,"Dato incompleto","")))</x:f>
      </x:c>
      <x:c r="AJ241" s="26"/>
    </x:row>
    <x:row r="242">
      <x:c r="A242" s="26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38"/>
      <x:c r="L242" s="38"/>
      <x:c r="M242" s="38"/>
      <x:c r="N242" s="26"/>
      <x:c r="O242" s="26"/>
      <x:c r="P242" s="26"/>
      <x:c r="Q242" s="40"/>
      <x:c r="R242" s="40"/>
      <x:c r="S242" s="40"/>
      <x:c r="T242" s="40" t="str">
        <x:f>IF(A242="","",MAX(0,N(Q242)-N(R242)-N(S242)))</x:f>
      </x:c>
      <x:c r="U242" s="26" t="str">
        <x:f>IF(OR(A242="",T242="",T242&lt;=0,L242="",M242=""),"",MAX(0,M242-L242))</x:f>
      </x:c>
      <x:c r="V242" s="26" t="str">
        <x:f>IF(U242="","",IFS(U242=0,"Sin mora",U242&lt;=7,"1-7 días",U242&lt;=15,"8-15 días",U242&lt;=30,"16-30 días",U242&lt;=60,"31-60 días",U242&lt;=90,"61-90 días",TRUE,"+90 días"))</x:f>
      </x:c>
      <x:c r="W242" s="26" t="str">
        <x:f>IF(A242="","",IF(T242&lt;=0,"Cobrado",IF(U242=0,"A vencer","Vencido")))</x:f>
      </x:c>
      <x:c r="X242" s="26"/>
      <x:c r="Y242" s="26"/>
      <x:c r="Z242" s="26" t="str">
        <x:f>IF(A242="","",IFS(T242&lt;=0,"Cerrar documento",U242=0,"Monitorear vencimiento",U242&lt;=7,"Recordatorio preventivo",U242&lt;=30,"Gestión de cobranza",U242&lt;=60,"Negociar plan / revisar crédito",U242&lt;=90,"Escalar a gerencia",TRUE,"Prelegal / suspensión de cuenta"))</x:f>
      </x:c>
      <x:c r="AA242" s="26" t="str">
        <x:f>IF(A242="","",IFS(T242&lt;=0,"Baja",U242=0,"Baja",U242&lt;=15,"Media",U242&lt;=60,"Alta",TRUE,"Crítica"))</x:f>
      </x:c>
      <x:c r="AB242" s="26"/>
      <x:c r="AC242" s="38"/>
      <x:c r="AD242" s="38"/>
      <x:c r="AE242" s="26"/>
      <x:c r="AF242" s="26"/>
      <x:c r="AG242" s="26"/>
      <x:c r="AH242" s="42" t="str">
        <x:f>IF(A242="","",ROUND(COUNTA(A242,C242,D242,E242,H242,I242,J242,K242,L242,M242,N242,Q242,AF242,AG242)/14,2))</x:f>
      </x:c>
      <x:c r="AI242" s="26" t="str">
        <x:f>IF(A242="","",TEXTJOIN(" | ",TRUE,IF(E242="","Cliente no identificado",""),IF(H242="","Sin responsable cobranza",""),IF(AND(T242&gt;0,U242&gt;30),"Mora relevante",""),IF(AND(T242&gt;0,U242&gt;60),"Escalar cobranza",""),IF(AH242&lt;0.85,"Dato incompleto","")))</x:f>
      </x:c>
      <x:c r="AJ242" s="26"/>
    </x:row>
    <x:row r="243">
      <x:c r="A243" s="26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38"/>
      <x:c r="L243" s="38"/>
      <x:c r="M243" s="38"/>
      <x:c r="N243" s="26"/>
      <x:c r="O243" s="26"/>
      <x:c r="P243" s="26"/>
      <x:c r="Q243" s="40"/>
      <x:c r="R243" s="40"/>
      <x:c r="S243" s="40"/>
      <x:c r="T243" s="40" t="str">
        <x:f>IF(A243="","",MAX(0,N(Q243)-N(R243)-N(S243)))</x:f>
      </x:c>
      <x:c r="U243" s="26" t="str">
        <x:f>IF(OR(A243="",T243="",T243&lt;=0,L243="",M243=""),"",MAX(0,M243-L243))</x:f>
      </x:c>
      <x:c r="V243" s="26" t="str">
        <x:f>IF(U243="","",IFS(U243=0,"Sin mora",U243&lt;=7,"1-7 días",U243&lt;=15,"8-15 días",U243&lt;=30,"16-30 días",U243&lt;=60,"31-60 días",U243&lt;=90,"61-90 días",TRUE,"+90 días"))</x:f>
      </x:c>
      <x:c r="W243" s="26" t="str">
        <x:f>IF(A243="","",IF(T243&lt;=0,"Cobrado",IF(U243=0,"A vencer","Vencido")))</x:f>
      </x:c>
      <x:c r="X243" s="26"/>
      <x:c r="Y243" s="26"/>
      <x:c r="Z243" s="26" t="str">
        <x:f>IF(A243="","",IFS(T243&lt;=0,"Cerrar documento",U243=0,"Monitorear vencimiento",U243&lt;=7,"Recordatorio preventivo",U243&lt;=30,"Gestión de cobranza",U243&lt;=60,"Negociar plan / revisar crédito",U243&lt;=90,"Escalar a gerencia",TRUE,"Prelegal / suspensión de cuenta"))</x:f>
      </x:c>
      <x:c r="AA243" s="26" t="str">
        <x:f>IF(A243="","",IFS(T243&lt;=0,"Baja",U243=0,"Baja",U243&lt;=15,"Media",U243&lt;=60,"Alta",TRUE,"Crítica"))</x:f>
      </x:c>
      <x:c r="AB243" s="26"/>
      <x:c r="AC243" s="38"/>
      <x:c r="AD243" s="38"/>
      <x:c r="AE243" s="26"/>
      <x:c r="AF243" s="26"/>
      <x:c r="AG243" s="26"/>
      <x:c r="AH243" s="42" t="str">
        <x:f>IF(A243="","",ROUND(COUNTA(A243,C243,D243,E243,H243,I243,J243,K243,L243,M243,N243,Q243,AF243,AG243)/14,2))</x:f>
      </x:c>
      <x:c r="AI243" s="26" t="str">
        <x:f>IF(A243="","",TEXTJOIN(" | ",TRUE,IF(E243="","Cliente no identificado",""),IF(H243="","Sin responsable cobranza",""),IF(AND(T243&gt;0,U243&gt;30),"Mora relevante",""),IF(AND(T243&gt;0,U243&gt;60),"Escalar cobranza",""),IF(AH243&lt;0.85,"Dato incompleto","")))</x:f>
      </x:c>
      <x:c r="AJ243" s="26"/>
    </x:row>
    <x:row r="244">
      <x:c r="A244" s="26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38"/>
      <x:c r="L244" s="38"/>
      <x:c r="M244" s="38"/>
      <x:c r="N244" s="26"/>
      <x:c r="O244" s="26"/>
      <x:c r="P244" s="26"/>
      <x:c r="Q244" s="40"/>
      <x:c r="R244" s="40"/>
      <x:c r="S244" s="40"/>
      <x:c r="T244" s="40" t="str">
        <x:f>IF(A244="","",MAX(0,N(Q244)-N(R244)-N(S244)))</x:f>
      </x:c>
      <x:c r="U244" s="26" t="str">
        <x:f>IF(OR(A244="",T244="",T244&lt;=0,L244="",M244=""),"",MAX(0,M244-L244))</x:f>
      </x:c>
      <x:c r="V244" s="26" t="str">
        <x:f>IF(U244="","",IFS(U244=0,"Sin mora",U244&lt;=7,"1-7 días",U244&lt;=15,"8-15 días",U244&lt;=30,"16-30 días",U244&lt;=60,"31-60 días",U244&lt;=90,"61-90 días",TRUE,"+90 días"))</x:f>
      </x:c>
      <x:c r="W244" s="26" t="str">
        <x:f>IF(A244="","",IF(T244&lt;=0,"Cobrado",IF(U244=0,"A vencer","Vencido")))</x:f>
      </x:c>
      <x:c r="X244" s="26"/>
      <x:c r="Y244" s="26"/>
      <x:c r="Z244" s="26" t="str">
        <x:f>IF(A244="","",IFS(T244&lt;=0,"Cerrar documento",U244=0,"Monitorear vencimiento",U244&lt;=7,"Recordatorio preventivo",U244&lt;=30,"Gestión de cobranza",U244&lt;=60,"Negociar plan / revisar crédito",U244&lt;=90,"Escalar a gerencia",TRUE,"Prelegal / suspensión de cuenta"))</x:f>
      </x:c>
      <x:c r="AA244" s="26" t="str">
        <x:f>IF(A244="","",IFS(T244&lt;=0,"Baja",U244=0,"Baja",U244&lt;=15,"Media",U244&lt;=60,"Alta",TRUE,"Crítica"))</x:f>
      </x:c>
      <x:c r="AB244" s="26"/>
      <x:c r="AC244" s="38"/>
      <x:c r="AD244" s="38"/>
      <x:c r="AE244" s="26"/>
      <x:c r="AF244" s="26"/>
      <x:c r="AG244" s="26"/>
      <x:c r="AH244" s="42" t="str">
        <x:f>IF(A244="","",ROUND(COUNTA(A244,C244,D244,E244,H244,I244,J244,K244,L244,M244,N244,Q244,AF244,AG244)/14,2))</x:f>
      </x:c>
      <x:c r="AI244" s="26" t="str">
        <x:f>IF(A244="","",TEXTJOIN(" | ",TRUE,IF(E244="","Cliente no identificado",""),IF(H244="","Sin responsable cobranza",""),IF(AND(T244&gt;0,U244&gt;30),"Mora relevante",""),IF(AND(T244&gt;0,U244&gt;60),"Escalar cobranza",""),IF(AH244&lt;0.85,"Dato incompleto","")))</x:f>
      </x:c>
      <x:c r="AJ244" s="26"/>
    </x:row>
    <x:row r="245">
      <x:c r="A245" s="26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38"/>
      <x:c r="L245" s="38"/>
      <x:c r="M245" s="38"/>
      <x:c r="N245" s="26"/>
      <x:c r="O245" s="26"/>
      <x:c r="P245" s="26"/>
      <x:c r="Q245" s="40"/>
      <x:c r="R245" s="40"/>
      <x:c r="S245" s="40"/>
      <x:c r="T245" s="40" t="str">
        <x:f>IF(A245="","",MAX(0,N(Q245)-N(R245)-N(S245)))</x:f>
      </x:c>
      <x:c r="U245" s="26" t="str">
        <x:f>IF(OR(A245="",T245="",T245&lt;=0,L245="",M245=""),"",MAX(0,M245-L245))</x:f>
      </x:c>
      <x:c r="V245" s="26" t="str">
        <x:f>IF(U245="","",IFS(U245=0,"Sin mora",U245&lt;=7,"1-7 días",U245&lt;=15,"8-15 días",U245&lt;=30,"16-30 días",U245&lt;=60,"31-60 días",U245&lt;=90,"61-90 días",TRUE,"+90 días"))</x:f>
      </x:c>
      <x:c r="W245" s="26" t="str">
        <x:f>IF(A245="","",IF(T245&lt;=0,"Cobrado",IF(U245=0,"A vencer","Vencido")))</x:f>
      </x:c>
      <x:c r="X245" s="26"/>
      <x:c r="Y245" s="26"/>
      <x:c r="Z245" s="26" t="str">
        <x:f>IF(A245="","",IFS(T245&lt;=0,"Cerrar documento",U245=0,"Monitorear vencimiento",U245&lt;=7,"Recordatorio preventivo",U245&lt;=30,"Gestión de cobranza",U245&lt;=60,"Negociar plan / revisar crédito",U245&lt;=90,"Escalar a gerencia",TRUE,"Prelegal / suspensión de cuenta"))</x:f>
      </x:c>
      <x:c r="AA245" s="26" t="str">
        <x:f>IF(A245="","",IFS(T245&lt;=0,"Baja",U245=0,"Baja",U245&lt;=15,"Media",U245&lt;=60,"Alta",TRUE,"Crítica"))</x:f>
      </x:c>
      <x:c r="AB245" s="26"/>
      <x:c r="AC245" s="38"/>
      <x:c r="AD245" s="38"/>
      <x:c r="AE245" s="26"/>
      <x:c r="AF245" s="26"/>
      <x:c r="AG245" s="26"/>
      <x:c r="AH245" s="42" t="str">
        <x:f>IF(A245="","",ROUND(COUNTA(A245,C245,D245,E245,H245,I245,J245,K245,L245,M245,N245,Q245,AF245,AG245)/14,2))</x:f>
      </x:c>
      <x:c r="AI245" s="26" t="str">
        <x:f>IF(A245="","",TEXTJOIN(" | ",TRUE,IF(E245="","Cliente no identificado",""),IF(H245="","Sin responsable cobranza",""),IF(AND(T245&gt;0,U245&gt;30),"Mora relevante",""),IF(AND(T245&gt;0,U245&gt;60),"Escalar cobranza",""),IF(AH245&lt;0.85,"Dato incompleto","")))</x:f>
      </x:c>
      <x:c r="AJ245" s="26"/>
    </x:row>
    <x:row r="246">
      <x:c r="A246" s="26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38"/>
      <x:c r="L246" s="38"/>
      <x:c r="M246" s="38"/>
      <x:c r="N246" s="26"/>
      <x:c r="O246" s="26"/>
      <x:c r="P246" s="26"/>
      <x:c r="Q246" s="40"/>
      <x:c r="R246" s="40"/>
      <x:c r="S246" s="40"/>
      <x:c r="T246" s="40" t="str">
        <x:f>IF(A246="","",MAX(0,N(Q246)-N(R246)-N(S246)))</x:f>
      </x:c>
      <x:c r="U246" s="26" t="str">
        <x:f>IF(OR(A246="",T246="",T246&lt;=0,L246="",M246=""),"",MAX(0,M246-L246))</x:f>
      </x:c>
      <x:c r="V246" s="26" t="str">
        <x:f>IF(U246="","",IFS(U246=0,"Sin mora",U246&lt;=7,"1-7 días",U246&lt;=15,"8-15 días",U246&lt;=30,"16-30 días",U246&lt;=60,"31-60 días",U246&lt;=90,"61-90 días",TRUE,"+90 días"))</x:f>
      </x:c>
      <x:c r="W246" s="26" t="str">
        <x:f>IF(A246="","",IF(T246&lt;=0,"Cobrado",IF(U246=0,"A vencer","Vencido")))</x:f>
      </x:c>
      <x:c r="X246" s="26"/>
      <x:c r="Y246" s="26"/>
      <x:c r="Z246" s="26" t="str">
        <x:f>IF(A246="","",IFS(T246&lt;=0,"Cerrar documento",U246=0,"Monitorear vencimiento",U246&lt;=7,"Recordatorio preventivo",U246&lt;=30,"Gestión de cobranza",U246&lt;=60,"Negociar plan / revisar crédito",U246&lt;=90,"Escalar a gerencia",TRUE,"Prelegal / suspensión de cuenta"))</x:f>
      </x:c>
      <x:c r="AA246" s="26" t="str">
        <x:f>IF(A246="","",IFS(T246&lt;=0,"Baja",U246=0,"Baja",U246&lt;=15,"Media",U246&lt;=60,"Alta",TRUE,"Crítica"))</x:f>
      </x:c>
      <x:c r="AB246" s="26"/>
      <x:c r="AC246" s="38"/>
      <x:c r="AD246" s="38"/>
      <x:c r="AE246" s="26"/>
      <x:c r="AF246" s="26"/>
      <x:c r="AG246" s="26"/>
      <x:c r="AH246" s="42" t="str">
        <x:f>IF(A246="","",ROUND(COUNTA(A246,C246,D246,E246,H246,I246,J246,K246,L246,M246,N246,Q246,AF246,AG246)/14,2))</x:f>
      </x:c>
      <x:c r="AI246" s="26" t="str">
        <x:f>IF(A246="","",TEXTJOIN(" | ",TRUE,IF(E246="","Cliente no identificado",""),IF(H246="","Sin responsable cobranza",""),IF(AND(T246&gt;0,U246&gt;30),"Mora relevante",""),IF(AND(T246&gt;0,U246&gt;60),"Escalar cobranza",""),IF(AH246&lt;0.85,"Dato incompleto","")))</x:f>
      </x:c>
      <x:c r="AJ246" s="26"/>
    </x:row>
    <x:row r="247">
      <x:c r="A247" s="26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38"/>
      <x:c r="L247" s="38"/>
      <x:c r="M247" s="38"/>
      <x:c r="N247" s="26"/>
      <x:c r="O247" s="26"/>
      <x:c r="P247" s="26"/>
      <x:c r="Q247" s="40"/>
      <x:c r="R247" s="40"/>
      <x:c r="S247" s="40"/>
      <x:c r="T247" s="40" t="str">
        <x:f>IF(A247="","",MAX(0,N(Q247)-N(R247)-N(S247)))</x:f>
      </x:c>
      <x:c r="U247" s="26" t="str">
        <x:f>IF(OR(A247="",T247="",T247&lt;=0,L247="",M247=""),"",MAX(0,M247-L247))</x:f>
      </x:c>
      <x:c r="V247" s="26" t="str">
        <x:f>IF(U247="","",IFS(U247=0,"Sin mora",U247&lt;=7,"1-7 días",U247&lt;=15,"8-15 días",U247&lt;=30,"16-30 días",U247&lt;=60,"31-60 días",U247&lt;=90,"61-90 días",TRUE,"+90 días"))</x:f>
      </x:c>
      <x:c r="W247" s="26" t="str">
        <x:f>IF(A247="","",IF(T247&lt;=0,"Cobrado",IF(U247=0,"A vencer","Vencido")))</x:f>
      </x:c>
      <x:c r="X247" s="26"/>
      <x:c r="Y247" s="26"/>
      <x:c r="Z247" s="26" t="str">
        <x:f>IF(A247="","",IFS(T247&lt;=0,"Cerrar documento",U247=0,"Monitorear vencimiento",U247&lt;=7,"Recordatorio preventivo",U247&lt;=30,"Gestión de cobranza",U247&lt;=60,"Negociar plan / revisar crédito",U247&lt;=90,"Escalar a gerencia",TRUE,"Prelegal / suspensión de cuenta"))</x:f>
      </x:c>
      <x:c r="AA247" s="26" t="str">
        <x:f>IF(A247="","",IFS(T247&lt;=0,"Baja",U247=0,"Baja",U247&lt;=15,"Media",U247&lt;=60,"Alta",TRUE,"Crítica"))</x:f>
      </x:c>
      <x:c r="AB247" s="26"/>
      <x:c r="AC247" s="38"/>
      <x:c r="AD247" s="38"/>
      <x:c r="AE247" s="26"/>
      <x:c r="AF247" s="26"/>
      <x:c r="AG247" s="26"/>
      <x:c r="AH247" s="42" t="str">
        <x:f>IF(A247="","",ROUND(COUNTA(A247,C247,D247,E247,H247,I247,J247,K247,L247,M247,N247,Q247,AF247,AG247)/14,2))</x:f>
      </x:c>
      <x:c r="AI247" s="26" t="str">
        <x:f>IF(A247="","",TEXTJOIN(" | ",TRUE,IF(E247="","Cliente no identificado",""),IF(H247="","Sin responsable cobranza",""),IF(AND(T247&gt;0,U247&gt;30),"Mora relevante",""),IF(AND(T247&gt;0,U247&gt;60),"Escalar cobranza",""),IF(AH247&lt;0.85,"Dato incompleto","")))</x:f>
      </x:c>
      <x:c r="AJ247" s="26"/>
    </x:row>
    <x:row r="248">
      <x:c r="A248" s="26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38"/>
      <x:c r="L248" s="38"/>
      <x:c r="M248" s="38"/>
      <x:c r="N248" s="26"/>
      <x:c r="O248" s="26"/>
      <x:c r="P248" s="26"/>
      <x:c r="Q248" s="40"/>
      <x:c r="R248" s="40"/>
      <x:c r="S248" s="40"/>
      <x:c r="T248" s="40" t="str">
        <x:f>IF(A248="","",MAX(0,N(Q248)-N(R248)-N(S248)))</x:f>
      </x:c>
      <x:c r="U248" s="26" t="str">
        <x:f>IF(OR(A248="",T248="",T248&lt;=0,L248="",M248=""),"",MAX(0,M248-L248))</x:f>
      </x:c>
      <x:c r="V248" s="26" t="str">
        <x:f>IF(U248="","",IFS(U248=0,"Sin mora",U248&lt;=7,"1-7 días",U248&lt;=15,"8-15 días",U248&lt;=30,"16-30 días",U248&lt;=60,"31-60 días",U248&lt;=90,"61-90 días",TRUE,"+90 días"))</x:f>
      </x:c>
      <x:c r="W248" s="26" t="str">
        <x:f>IF(A248="","",IF(T248&lt;=0,"Cobrado",IF(U248=0,"A vencer","Vencido")))</x:f>
      </x:c>
      <x:c r="X248" s="26"/>
      <x:c r="Y248" s="26"/>
      <x:c r="Z248" s="26" t="str">
        <x:f>IF(A248="","",IFS(T248&lt;=0,"Cerrar documento",U248=0,"Monitorear vencimiento",U248&lt;=7,"Recordatorio preventivo",U248&lt;=30,"Gestión de cobranza",U248&lt;=60,"Negociar plan / revisar crédito",U248&lt;=90,"Escalar a gerencia",TRUE,"Prelegal / suspensión de cuenta"))</x:f>
      </x:c>
      <x:c r="AA248" s="26" t="str">
        <x:f>IF(A248="","",IFS(T248&lt;=0,"Baja",U248=0,"Baja",U248&lt;=15,"Media",U248&lt;=60,"Alta",TRUE,"Crítica"))</x:f>
      </x:c>
      <x:c r="AB248" s="26"/>
      <x:c r="AC248" s="38"/>
      <x:c r="AD248" s="38"/>
      <x:c r="AE248" s="26"/>
      <x:c r="AF248" s="26"/>
      <x:c r="AG248" s="26"/>
      <x:c r="AH248" s="42" t="str">
        <x:f>IF(A248="","",ROUND(COUNTA(A248,C248,D248,E248,H248,I248,J248,K248,L248,M248,N248,Q248,AF248,AG248)/14,2))</x:f>
      </x:c>
      <x:c r="AI248" s="26" t="str">
        <x:f>IF(A248="","",TEXTJOIN(" | ",TRUE,IF(E248="","Cliente no identificado",""),IF(H248="","Sin responsable cobranza",""),IF(AND(T248&gt;0,U248&gt;30),"Mora relevante",""),IF(AND(T248&gt;0,U248&gt;60),"Escalar cobranza",""),IF(AH248&lt;0.85,"Dato incompleto","")))</x:f>
      </x:c>
      <x:c r="AJ248" s="26"/>
    </x:row>
    <x:row r="249">
      <x:c r="A249" s="26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38"/>
      <x:c r="L249" s="38"/>
      <x:c r="M249" s="38"/>
      <x:c r="N249" s="26"/>
      <x:c r="O249" s="26"/>
      <x:c r="P249" s="26"/>
      <x:c r="Q249" s="40"/>
      <x:c r="R249" s="40"/>
      <x:c r="S249" s="40"/>
      <x:c r="T249" s="40" t="str">
        <x:f>IF(A249="","",MAX(0,N(Q249)-N(R249)-N(S249)))</x:f>
      </x:c>
      <x:c r="U249" s="26" t="str">
        <x:f>IF(OR(A249="",T249="",T249&lt;=0,L249="",M249=""),"",MAX(0,M249-L249))</x:f>
      </x:c>
      <x:c r="V249" s="26" t="str">
        <x:f>IF(U249="","",IFS(U249=0,"Sin mora",U249&lt;=7,"1-7 días",U249&lt;=15,"8-15 días",U249&lt;=30,"16-30 días",U249&lt;=60,"31-60 días",U249&lt;=90,"61-90 días",TRUE,"+90 días"))</x:f>
      </x:c>
      <x:c r="W249" s="26" t="str">
        <x:f>IF(A249="","",IF(T249&lt;=0,"Cobrado",IF(U249=0,"A vencer","Vencido")))</x:f>
      </x:c>
      <x:c r="X249" s="26"/>
      <x:c r="Y249" s="26"/>
      <x:c r="Z249" s="26" t="str">
        <x:f>IF(A249="","",IFS(T249&lt;=0,"Cerrar documento",U249=0,"Monitorear vencimiento",U249&lt;=7,"Recordatorio preventivo",U249&lt;=30,"Gestión de cobranza",U249&lt;=60,"Negociar plan / revisar crédito",U249&lt;=90,"Escalar a gerencia",TRUE,"Prelegal / suspensión de cuenta"))</x:f>
      </x:c>
      <x:c r="AA249" s="26" t="str">
        <x:f>IF(A249="","",IFS(T249&lt;=0,"Baja",U249=0,"Baja",U249&lt;=15,"Media",U249&lt;=60,"Alta",TRUE,"Crítica"))</x:f>
      </x:c>
      <x:c r="AB249" s="26"/>
      <x:c r="AC249" s="38"/>
      <x:c r="AD249" s="38"/>
      <x:c r="AE249" s="26"/>
      <x:c r="AF249" s="26"/>
      <x:c r="AG249" s="26"/>
      <x:c r="AH249" s="42" t="str">
        <x:f>IF(A249="","",ROUND(COUNTA(A249,C249,D249,E249,H249,I249,J249,K249,L249,M249,N249,Q249,AF249,AG249)/14,2))</x:f>
      </x:c>
      <x:c r="AI249" s="26" t="str">
        <x:f>IF(A249="","",TEXTJOIN(" | ",TRUE,IF(E249="","Cliente no identificado",""),IF(H249="","Sin responsable cobranza",""),IF(AND(T249&gt;0,U249&gt;30),"Mora relevante",""),IF(AND(T249&gt;0,U249&gt;60),"Escalar cobranza",""),IF(AH249&lt;0.85,"Dato incompleto","")))</x:f>
      </x:c>
      <x:c r="AJ249" s="26"/>
    </x:row>
    <x:row r="250">
      <x:c r="A250" s="26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38"/>
      <x:c r="L250" s="38"/>
      <x:c r="M250" s="38"/>
      <x:c r="N250" s="26"/>
      <x:c r="O250" s="26"/>
      <x:c r="P250" s="26"/>
      <x:c r="Q250" s="40"/>
      <x:c r="R250" s="40"/>
      <x:c r="S250" s="40"/>
      <x:c r="T250" s="40" t="str">
        <x:f>IF(A250="","",MAX(0,N(Q250)-N(R250)-N(S250)))</x:f>
      </x:c>
      <x:c r="U250" s="26" t="str">
        <x:f>IF(OR(A250="",T250="",T250&lt;=0,L250="",M250=""),"",MAX(0,M250-L250))</x:f>
      </x:c>
      <x:c r="V250" s="26" t="str">
        <x:f>IF(U250="","",IFS(U250=0,"Sin mora",U250&lt;=7,"1-7 días",U250&lt;=15,"8-15 días",U250&lt;=30,"16-30 días",U250&lt;=60,"31-60 días",U250&lt;=90,"61-90 días",TRUE,"+90 días"))</x:f>
      </x:c>
      <x:c r="W250" s="26" t="str">
        <x:f>IF(A250="","",IF(T250&lt;=0,"Cobrado",IF(U250=0,"A vencer","Vencido")))</x:f>
      </x:c>
      <x:c r="X250" s="26"/>
      <x:c r="Y250" s="26"/>
      <x:c r="Z250" s="26" t="str">
        <x:f>IF(A250="","",IFS(T250&lt;=0,"Cerrar documento",U250=0,"Monitorear vencimiento",U250&lt;=7,"Recordatorio preventivo",U250&lt;=30,"Gestión de cobranza",U250&lt;=60,"Negociar plan / revisar crédito",U250&lt;=90,"Escalar a gerencia",TRUE,"Prelegal / suspensión de cuenta"))</x:f>
      </x:c>
      <x:c r="AA250" s="26" t="str">
        <x:f>IF(A250="","",IFS(T250&lt;=0,"Baja",U250=0,"Baja",U250&lt;=15,"Media",U250&lt;=60,"Alta",TRUE,"Crítica"))</x:f>
      </x:c>
      <x:c r="AB250" s="26"/>
      <x:c r="AC250" s="38"/>
      <x:c r="AD250" s="38"/>
      <x:c r="AE250" s="26"/>
      <x:c r="AF250" s="26"/>
      <x:c r="AG250" s="26"/>
      <x:c r="AH250" s="42" t="str">
        <x:f>IF(A250="","",ROUND(COUNTA(A250,C250,D250,E250,H250,I250,J250,K250,L250,M250,N250,Q250,AF250,AG250)/14,2))</x:f>
      </x:c>
      <x:c r="AI250" s="26" t="str">
        <x:f>IF(A250="","",TEXTJOIN(" | ",TRUE,IF(E250="","Cliente no identificado",""),IF(H250="","Sin responsable cobranza",""),IF(AND(T250&gt;0,U250&gt;30),"Mora relevante",""),IF(AND(T250&gt;0,U250&gt;60),"Escalar cobranza",""),IF(AH250&lt;0.85,"Dato incompleto","")))</x:f>
      </x:c>
      <x:c r="AJ250" s="26"/>
    </x:row>
    <x:row r="251">
      <x:c r="A251" s="26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38"/>
      <x:c r="L251" s="38"/>
      <x:c r="M251" s="38"/>
      <x:c r="N251" s="26"/>
      <x:c r="O251" s="26"/>
      <x:c r="P251" s="26"/>
      <x:c r="Q251" s="40"/>
      <x:c r="R251" s="40"/>
      <x:c r="S251" s="40"/>
      <x:c r="T251" s="40" t="str">
        <x:f>IF(A251="","",MAX(0,N(Q251)-N(R251)-N(S251)))</x:f>
      </x:c>
      <x:c r="U251" s="26" t="str">
        <x:f>IF(OR(A251="",T251="",T251&lt;=0,L251="",M251=""),"",MAX(0,M251-L251))</x:f>
      </x:c>
      <x:c r="V251" s="26" t="str">
        <x:f>IF(U251="","",IFS(U251=0,"Sin mora",U251&lt;=7,"1-7 días",U251&lt;=15,"8-15 días",U251&lt;=30,"16-30 días",U251&lt;=60,"31-60 días",U251&lt;=90,"61-90 días",TRUE,"+90 días"))</x:f>
      </x:c>
      <x:c r="W251" s="26" t="str">
        <x:f>IF(A251="","",IF(T251&lt;=0,"Cobrado",IF(U251=0,"A vencer","Vencido")))</x:f>
      </x:c>
      <x:c r="X251" s="26"/>
      <x:c r="Y251" s="26"/>
      <x:c r="Z251" s="26" t="str">
        <x:f>IF(A251="","",IFS(T251&lt;=0,"Cerrar documento",U251=0,"Monitorear vencimiento",U251&lt;=7,"Recordatorio preventivo",U251&lt;=30,"Gestión de cobranza",U251&lt;=60,"Negociar plan / revisar crédito",U251&lt;=90,"Escalar a gerencia",TRUE,"Prelegal / suspensión de cuenta"))</x:f>
      </x:c>
      <x:c r="AA251" s="26" t="str">
        <x:f>IF(A251="","",IFS(T251&lt;=0,"Baja",U251=0,"Baja",U251&lt;=15,"Media",U251&lt;=60,"Alta",TRUE,"Crítica"))</x:f>
      </x:c>
      <x:c r="AB251" s="26"/>
      <x:c r="AC251" s="38"/>
      <x:c r="AD251" s="38"/>
      <x:c r="AE251" s="26"/>
      <x:c r="AF251" s="26"/>
      <x:c r="AG251" s="26"/>
      <x:c r="AH251" s="42" t="str">
        <x:f>IF(A251="","",ROUND(COUNTA(A251,C251,D251,E251,H251,I251,J251,K251,L251,M251,N251,Q251,AF251,AG251)/14,2))</x:f>
      </x:c>
      <x:c r="AI251" s="26" t="str">
        <x:f>IF(A251="","",TEXTJOIN(" | ",TRUE,IF(E251="","Cliente no identificado",""),IF(H251="","Sin responsable cobranza",""),IF(AND(T251&gt;0,U251&gt;30),"Mora relevante",""),IF(AND(T251&gt;0,U251&gt;60),"Escalar cobranza",""),IF(AH251&lt;0.85,"Dato incompleto","")))</x:f>
      </x:c>
      <x:c r="AJ251" s="26"/>
    </x:row>
  </x:sheetData>
  <x:conditionalFormatting sqref="U2:U251">
    <x:cfRule type="colorScale" priority="1">
      <x:colorScale>
        <x:cfvo type="min"/>
        <x:cfvo type="percentile" val="50"/>
        <x:cfvo type="max"/>
        <x:color rgb="D9EAD3"/>
        <x:color rgb="FFF2CC"/>
        <x:color rgb="F4CCCC"/>
      </x:colorScale>
    </x:cfRule>
  </x:conditionalFormatting>
  <x:conditionalFormatting sqref="AA2:AA251">
    <x:cfRule type="expression" dxfId="0" priority="2">
      <x:formula>AA2="Crítica"</x:formula>
    </x:cfRule>
  </x:conditionalFormatting>
  <x:conditionalFormatting sqref="AI2:AI251">
    <x:cfRule type="expression" dxfId="1" priority="3">
      <x:formula>LEN(AI2)&gt;0</x:formula>
    </x:cfRule>
  </x:conditionalFormatting>
  <x:dataValidations count="8">
    <x:dataValidation type="list" sqref="I2:I251">
      <x:formula1>"Factura A,Factura B,Factura C,Factura E,Nota de débito,Recibo,Cheque rechazado,Ajuste manual"</x:formula1>
    </x:dataValidation>
    <x:dataValidation type="list" sqref="N2:N251">
      <x:formula1>"ARS,USD,CLP,PYG,UYU"</x:formula1>
    </x:dataValidation>
    <x:dataValidation type="list" sqref="O2:O251">
      <x:formula1>"Contado,Cuenta corriente 7 días,Cuenta corriente 15 días,Cuenta corriente 30 días,Cuenta corriente 45 días,Cuenta corriente 60 días,Cuenta corriente 90 días,Plan de pago,Canje"</x:formula1>
    </x:dataValidation>
    <x:dataValidation type="list" sqref="X2:X251">
      <x:formula1>"Alta,Media,Baja,Dudosa,Incobrable"</x:formula1>
    </x:dataValidation>
    <x:dataValidation type="list" sqref="Y2:Y251">
      <x:formula1>"Bajo,Medio,Alto,Crítico"</x:formula1>
    </x:dataValidation>
    <x:dataValidation type="list" sqref="AB2:AB251">
      <x:formula1>"Sí,No,En negociación"</x:formula1>
    </x:dataValidation>
    <x:dataValidation type="list" sqref="AF2:AF251">
      <x:formula1>"ERP,Excel,POS,CRM,Banco,Manual,API"</x:formula1>
    </x:dataValidation>
    <x:dataValidation type="list" sqref="AG2:AG251">
      <x:formula1>"Activo,Cerrado,En revisión,Anulado"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14a2f3768b44561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46" hidden="0" customWidth="1"/>
  </x:cols>
  <x:sheetData>
    <x:row r="1" ht="28" customHeight="1">
      <x:c r="A1" s="5" t="str">
        <x:v>Diccionario de estados, documentos y condiciones</x:v>
      </x:c>
    </x:row>
    <x:row r="2" ht="34" customHeight="1">
      <x:c r="A2" s="12" t="str">
        <x:v>Listas funcionales utilizadas por la plantilla de cuentas por cobrar.</x:v>
      </x:c>
    </x:row>
    <x:row r="4">
      <x:c r="A4" s="33" t="str">
        <x:v>tipo</x:v>
      </x:c>
      <x:c r="B4" s="33" t="str">
        <x:v>valor</x:v>
      </x:c>
      <x:c r="C4" s="33" t="str">
        <x:v>uso</x:v>
      </x:c>
      <x:c r="D4" s="33" t="str">
        <x:v>observación</x:v>
      </x:c>
    </x:row>
    <x:row r="5">
      <x:c r="A5" s="26" t="str">
        <x:v>Tipo documento</x:v>
      </x:c>
      <x:c r="B5" s="26" t="str">
        <x:v>Factura A</x:v>
      </x:c>
      <x:c r="C5" s="26" t="str">
        <x:v>Documento fiscal</x:v>
      </x:c>
      <x:c r="D5" s="26" t="str">
        <x:v>Venta a responsable inscripto.</x:v>
      </x:c>
    </x:row>
    <x:row r="6">
      <x:c r="A6" s="26" t="str">
        <x:v>Tipo documento</x:v>
      </x:c>
      <x:c r="B6" s="26" t="str">
        <x:v>Factura B</x:v>
      </x:c>
      <x:c r="C6" s="26" t="str">
        <x:v>Documento fiscal</x:v>
      </x:c>
      <x:c r="D6" s="26" t="str">
        <x:v>Venta a consumidor final/monotributo.</x:v>
      </x:c>
    </x:row>
    <x:row r="7">
      <x:c r="A7" s="26" t="str">
        <x:v>Tipo documento</x:v>
      </x:c>
      <x:c r="B7" s="26" t="str">
        <x:v>Nota de débito</x:v>
      </x:c>
      <x:c r="C7" s="26" t="str">
        <x:v>Ajuste deuda</x:v>
      </x:c>
      <x:c r="D7" s="26" t="str">
        <x:v>Incrementa saldo del cliente.</x:v>
      </x:c>
    </x:row>
    <x:row r="8">
      <x:c r="A8" s="26" t="str">
        <x:v>Tipo documento</x:v>
      </x:c>
      <x:c r="B8" s="26" t="str">
        <x:v>Recibo</x:v>
      </x:c>
      <x:c r="C8" s="26" t="str">
        <x:v>Cobranza</x:v>
      </x:c>
      <x:c r="D8" s="26" t="str">
        <x:v>Reduce saldo pendiente.</x:v>
      </x:c>
    </x:row>
    <x:row r="9">
      <x:c r="A9" s="26" t="str">
        <x:v>Tipo documento</x:v>
      </x:c>
      <x:c r="B9" s="26" t="str">
        <x:v>Cheque rechazado</x:v>
      </x:c>
      <x:c r="C9" s="26" t="str">
        <x:v>Riesgo</x:v>
      </x:c>
      <x:c r="D9" s="26" t="str">
        <x:v>Debe escalarse por política interna.</x:v>
      </x:c>
    </x:row>
    <x:row r="10">
      <x:c r="A10" s="26" t="str">
        <x:v>Estado cobranza</x:v>
      </x:c>
      <x:c r="B10" s="26" t="str">
        <x:v>A vencer</x:v>
      </x:c>
      <x:c r="C10" s="26" t="str">
        <x:v>Seguimiento</x:v>
      </x:c>
      <x:c r="D10" s="26" t="str">
        <x:v>Saldo abierto sin mora.</x:v>
      </x:c>
    </x:row>
    <x:row r="11">
      <x:c r="A11" s="26" t="str">
        <x:v>Estado cobranza</x:v>
      </x:c>
      <x:c r="B11" s="26" t="str">
        <x:v>Vencido</x:v>
      </x:c>
      <x:c r="C11" s="26" t="str">
        <x:v>Alerta</x:v>
      </x:c>
      <x:c r="D11" s="26" t="str">
        <x:v>Saldo abierto con mora.</x:v>
      </x:c>
    </x:row>
    <x:row r="12">
      <x:c r="A12" s="26" t="str">
        <x:v>Estado cobranza</x:v>
      </x:c>
      <x:c r="B12" s="26" t="str">
        <x:v>Cobrado</x:v>
      </x:c>
      <x:c r="C12" s="26" t="str">
        <x:v>Cierre</x:v>
      </x:c>
      <x:c r="D12" s="26" t="str">
        <x:v>Saldo igual a cero.</x:v>
      </x:c>
    </x:row>
    <x:row r="13">
      <x:c r="A13" s="26" t="str">
        <x:v>Condición pago</x:v>
      </x:c>
      <x:c r="B13" s="26" t="str">
        <x:v>Contado</x:v>
      </x:c>
      <x:c r="C13" s="26" t="str">
        <x:v>Comercial</x:v>
      </x:c>
      <x:c r="D13" s="26" t="str">
        <x:v>No debería generar saldo pendiente relevante.</x:v>
      </x:c>
    </x:row>
    <x:row r="14">
      <x:c r="A14" s="26" t="str">
        <x:v>Condición pago</x:v>
      </x:c>
      <x:c r="B14" s="26" t="str">
        <x:v>Cuenta corriente 30 días</x:v>
      </x:c>
      <x:c r="C14" s="26" t="str">
        <x:v>Crédito</x:v>
      </x:c>
      <x:c r="D14" s="26" t="str">
        <x:v>Condición MVP estándar.</x:v>
      </x:c>
    </x:row>
    <x:row r="15">
      <x:c r="A15" s="26" t="str">
        <x:v>Condición pago</x:v>
      </x:c>
      <x:c r="B15" s="26" t="str">
        <x:v>Plan de pago</x:v>
      </x:c>
      <x:c r="C15" s="26" t="str">
        <x:v>Recupero</x:v>
      </x:c>
      <x:c r="D15" s="26" t="str">
        <x:v>Debe tener evidencia y vencimientos.</x:v>
      </x:c>
    </x:row>
    <x:row r="16">
      <x:c r="A16" s="26" t="str">
        <x:v>Condición pago</x:v>
      </x:c>
      <x:c r="B16" s="26" t="str">
        <x:v>Canje</x:v>
      </x:c>
      <x:c r="C16" s="26" t="str">
        <x:v>Excepción</x:v>
      </x:c>
      <x:c r="D16" s="26" t="str">
        <x:v>Debe tener aprobación y valorización.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296eeae87284080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6" hidden="0" customWidth="1"/>
    <x:col min="3" max="3" width="38" hidden="0" customWidth="1"/>
    <x:col min="4" max="4" width="26" hidden="0" customWidth="1"/>
    <x:col min="5" max="5" width="40" hidden="0" customWidth="1"/>
    <x:col min="6" max="6" width="24" hidden="0" customWidth="1"/>
    <x:col min="7" max="7" width="14" hidden="0" customWidth="1"/>
    <x:col min="8" max="8" width="14" hidden="0" customWidth="1"/>
    <x:col min="9" max="9" width="30" hidden="0" customWidth="1"/>
  </x:cols>
  <x:sheetData>
    <x:row r="1" ht="28" customHeight="1">
      <x:c r="A1" s="5" t="str">
        <x:v>Reglas FARO de cobranza MVP</x:v>
      </x:c>
    </x:row>
    <x:row r="2" ht="34" customHeight="1">
      <x:c r="A2" s="12" t="str">
        <x:v>Reglas iniciales para transformar cartera en alertas, prioridades, tensiones y acciones concretas.</x:v>
      </x:c>
    </x:row>
    <x:row r="4">
      <x:c r="A4" s="33" t="str">
        <x:v>codigo_regla</x:v>
      </x:c>
      <x:c r="B4" s="33" t="str">
        <x:v>nombre</x:v>
      </x:c>
      <x:c r="C4" s="33" t="str">
        <x:v>condición lógica</x:v>
      </x:c>
      <x:c r="D4" s="33" t="str">
        <x:v>alerta</x:v>
      </x:c>
      <x:c r="E4" s="33" t="str">
        <x:v>acción sugerida</x:v>
      </x:c>
      <x:c r="F4" s="33" t="str">
        <x:v>responsable</x:v>
      </x:c>
      <x:c r="G4" s="33" t="str">
        <x:v>prioridad</x:v>
      </x:c>
      <x:c r="H4" s="33" t="str">
        <x:v>impacto_score</x:v>
      </x:c>
      <x:c r="I4" s="33" t="str">
        <x:v>evidencia requerida</x:v>
      </x:c>
    </x:row>
    <x:row r="5">
      <x:c r="A5" s="26" t="str">
        <x:v>CXC-RG-001</x:v>
      </x:c>
      <x:c r="B5" s="26" t="str">
        <x:v>Documento a vencer</x:v>
      </x:c>
      <x:c r="C5" s="26" t="str">
        <x:v>saldo_pendiente &gt; 0 y dias_mora = 0</x:v>
      </x:c>
      <x:c r="D5" s="26" t="str">
        <x:v>A vencer</x:v>
      </x:c>
      <x:c r="E5" s="26" t="str">
        <x:v>Recordatorio preventivo si vence en próximos 7 días</x:v>
      </x:c>
      <x:c r="F5" s="26" t="str">
        <x:v>Responsable de cobranza</x:v>
      </x:c>
      <x:c r="G5" s="26" t="str">
        <x:v>Baja/Media</x:v>
      </x:c>
      <x:c r="H5" s="26" t="str">
        <x:v>Leve</x:v>
      </x:c>
      <x:c r="I5" s="26" t="str">
        <x:v>Registro de contacto</x:v>
      </x:c>
    </x:row>
    <x:row r="6">
      <x:c r="A6" s="26" t="str">
        <x:v>CXC-RG-002</x:v>
      </x:c>
      <x:c r="B6" s="26" t="str">
        <x:v>Mora temprana</x:v>
      </x:c>
      <x:c r="C6" s="26" t="str">
        <x:v>saldo_pendiente &gt; 0 y dias_mora entre 1 y 15</x:v>
      </x:c>
      <x:c r="D6" s="26" t="str">
        <x:v>Mora temprana</x:v>
      </x:c>
      <x:c r="E6" s="26" t="str">
        <x:v>Contactar cliente y confirmar fecha de pago</x:v>
      </x:c>
      <x:c r="F6" s="26" t="str">
        <x:v>Responsable de cobranza</x:v>
      </x:c>
      <x:c r="G6" s="26" t="str">
        <x:v>Media</x:v>
      </x:c>
      <x:c r="H6" s="26" t="str">
        <x:v>Medio</x:v>
      </x:c>
      <x:c r="I6" s="26" t="str">
        <x:v>WhatsApp/email/llamada</x:v>
      </x:c>
    </x:row>
    <x:row r="7">
      <x:c r="A7" s="26" t="str">
        <x:v>CXC-RG-003</x:v>
      </x:c>
      <x:c r="B7" s="26" t="str">
        <x:v>Mora relevante</x:v>
      </x:c>
      <x:c r="C7" s="26" t="str">
        <x:v>saldo_pendiente &gt; 0 y dias_mora entre 16 y 30</x:v>
      </x:c>
      <x:c r="D7" s="26" t="str">
        <x:v>Riesgo de caja</x:v>
      </x:c>
      <x:c r="E7" s="26" t="str">
        <x:v>Gestionar compromiso de pago</x:v>
      </x:c>
      <x:c r="F7" s="26" t="str">
        <x:v>Administración + vendedor</x:v>
      </x:c>
      <x:c r="G7" s="26" t="str">
        <x:v>Alta</x:v>
      </x:c>
      <x:c r="H7" s="26" t="str">
        <x:v>Alto</x:v>
      </x:c>
      <x:c r="I7" s="26" t="str">
        <x:v>Compromiso de pago</x:v>
      </x:c>
    </x:row>
    <x:row r="8">
      <x:c r="A8" s="26" t="str">
        <x:v>CXC-RG-004</x:v>
      </x:c>
      <x:c r="B8" s="26" t="str">
        <x:v>Mora severa</x:v>
      </x:c>
      <x:c r="C8" s="26" t="str">
        <x:v>saldo_pendiente &gt; 0 y dias_mora entre 31 y 60</x:v>
      </x:c>
      <x:c r="D8" s="26" t="str">
        <x:v>Cliente compromete flujo</x:v>
      </x:c>
      <x:c r="E8" s="26" t="str">
        <x:v>Revisar límite, bloquear crédito parcial</x:v>
      </x:c>
      <x:c r="F8" s="26" t="str">
        <x:v>Gerencia administrativa</x:v>
      </x:c>
      <x:c r="G8" s="26" t="str">
        <x:v>Alta</x:v>
      </x:c>
      <x:c r="H8" s="26" t="str">
        <x:v>Alto</x:v>
      </x:c>
      <x:c r="I8" s="26" t="str">
        <x:v>Plan de cobro aprobado</x:v>
      </x:c>
    </x:row>
    <x:row r="9">
      <x:c r="A9" s="26" t="str">
        <x:v>CXC-RG-005</x:v>
      </x:c>
      <x:c r="B9" s="26" t="str">
        <x:v>Mora crítica</x:v>
      </x:c>
      <x:c r="C9" s="26" t="str">
        <x:v>saldo_pendiente &gt; 0 y dias_mora &gt; 60</x:v>
      </x:c>
      <x:c r="D9" s="26" t="str">
        <x:v>Cartera crítica</x:v>
      </x:c>
      <x:c r="E9" s="26" t="str">
        <x:v>Escalar a gerencia / comité</x:v>
      </x:c>
      <x:c r="F9" s="26" t="str">
        <x:v>Gerencia general</x:v>
      </x:c>
      <x:c r="G9" s="26" t="str">
        <x:v>Crítica</x:v>
      </x:c>
      <x:c r="H9" s="26" t="str">
        <x:v>Muy alto</x:v>
      </x:c>
      <x:c r="I9" s="26" t="str">
        <x:v>Acta o decisión registrada</x:v>
      </x:c>
    </x:row>
    <x:row r="10">
      <x:c r="A10" s="26" t="str">
        <x:v>CXC-RG-006</x:v>
      </x:c>
      <x:c r="B10" s="26" t="str">
        <x:v>Sin responsable</x:v>
      </x:c>
      <x:c r="C10" s="26" t="str">
        <x:v>documento con saldo y responsable vacío</x:v>
      </x:c>
      <x:c r="D10" s="26" t="str">
        <x:v>Sin dueño</x:v>
      </x:c>
      <x:c r="E10" s="26" t="str">
        <x:v>Asignar responsable de cobranza</x:v>
      </x:c>
      <x:c r="F10" s="26" t="str">
        <x:v>Administración</x:v>
      </x:c>
      <x:c r="G10" s="26" t="str">
        <x:v>Alta</x:v>
      </x:c>
      <x:c r="H10" s="26" t="str">
        <x:v>Alto</x:v>
      </x:c>
      <x:c r="I10" s="26" t="str">
        <x:v>Responsable asignado</x:v>
      </x:c>
    </x:row>
    <x:row r="11">
      <x:c r="A11" s="26" t="str">
        <x:v>CXC-RG-007</x:v>
      </x:c>
      <x:c r="B11" s="26" t="str">
        <x:v>Cobro parcial sin acuerdo</x:v>
      </x:c>
      <x:c r="C11" s="26" t="str">
        <x:v>saldo_pendiente &gt; 0, importe_cobrado &gt; 0 y acuerdo_pago = No</x:v>
      </x:c>
      <x:c r="D11" s="26" t="str">
        <x:v>Recupero desordenado</x:v>
      </x:c>
      <x:c r="E11" s="26" t="str">
        <x:v>Formalizar acuerdo o próxima gestión</x:v>
      </x:c>
      <x:c r="F11" s="26" t="str">
        <x:v>Responsable de cobranza</x:v>
      </x:c>
      <x:c r="G11" s="26" t="str">
        <x:v>Media</x:v>
      </x:c>
      <x:c r="H11" s="26" t="str">
        <x:v>Medio</x:v>
      </x:c>
      <x:c r="I11" s="26" t="str">
        <x:v>Plan o registro de contacto</x:v>
      </x:c>
    </x:row>
    <x:row r="12">
      <x:c r="A12" s="26" t="str">
        <x:v>CXC-RG-008</x:v>
      </x:c>
      <x:c r="B12" s="26" t="str">
        <x:v>Dato incompleto</x:v>
      </x:c>
      <x:c r="C12" s="26" t="str">
        <x:v>calidad_dato &lt; 85%</x:v>
      </x:c>
      <x:c r="D12" s="26" t="str">
        <x:v>Dato no confiable</x:v>
      </x:c>
      <x:c r="E12" s="26" t="str">
        <x:v>Completar campos obligatorios</x:v>
      </x:c>
      <x:c r="F12" s="26" t="str">
        <x:v>Administración</x:v>
      </x:c>
      <x:c r="G12" s="26" t="str">
        <x:v>Alta</x:v>
      </x:c>
      <x:c r="H12" s="26" t="str">
        <x:v>Alto</x:v>
      </x:c>
      <x:c r="I12" s="26" t="str">
        <x:v>Dato corregido</x:v>
      </x:c>
    </x:row>
    <x:row r="13">
      <x:c r="A13" s="26" t="str">
        <x:v>CXC-RG-009</x:v>
      </x:c>
      <x:c r="B13" s="26" t="str">
        <x:v>Alta exposición cliente</x:v>
      </x:c>
      <x:c r="C13" s="26" t="str">
        <x:v>saldo_pendiente supera umbral definido</x:v>
      </x:c>
      <x:c r="D13" s="26" t="str">
        <x:v>Concentración de deuda</x:v>
      </x:c>
      <x:c r="E13" s="26" t="str">
        <x:v>Revisar crédito y condición comercial</x:v>
      </x:c>
      <x:c r="F13" s="26" t="str">
        <x:v>Gerencia comercial + finanzas</x:v>
      </x:c>
      <x:c r="G13" s="26" t="str">
        <x:v>Alta</x:v>
      </x:c>
      <x:c r="H13" s="26" t="str">
        <x:v>Muy alto</x:v>
      </x:c>
      <x:c r="I13" s="26" t="str">
        <x:v>Aprobación de crédito</x:v>
      </x:c>
    </x:row>
    <x:row r="14">
      <x:c r="A14" s="26" t="str">
        <x:v>CXC-RG-010</x:v>
      </x:c>
      <x:c r="B14" s="26" t="str">
        <x:v>Riesgo incobrable</x:v>
      </x:c>
      <x:c r="C14" s="26" t="str">
        <x:v>probabilidad_cobro = Incobrable o riesgo_cliente = Crítico</x:v>
      </x:c>
      <x:c r="D14" s="26" t="str">
        <x:v>Pérdida probable</x:v>
      </x:c>
      <x:c r="E14" s="26" t="str">
        <x:v>Prelegal / provisión / suspensión</x:v>
      </x:c>
      <x:c r="F14" s="26" t="str">
        <x:v>Gerencia general</x:v>
      </x:c>
      <x:c r="G14" s="26" t="str">
        <x:v>Crítica</x:v>
      </x:c>
      <x:c r="H14" s="26" t="str">
        <x:v>Muy alto</x:v>
      </x:c>
      <x:c r="I14" s="26" t="str">
        <x:v>Informe de recupero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174832bd93c4de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0" hidden="0" customWidth="1"/>
    <x:col min="3" max="3" width="16" hidden="0" customWidth="1"/>
    <x:col min="4" max="4" width="10" hidden="0" customWidth="1"/>
    <x:col min="5" max="5" width="46" hidden="0" customWidth="1"/>
    <x:col min="6" max="6" width="20" hidden="0" customWidth="1"/>
    <x:col min="7" max="7" width="24" hidden="0" customWidth="1"/>
    <x:col min="8" max="8" width="22" hidden="0" customWidth="1"/>
    <x:col min="9" max="9" width="14" hidden="0" customWidth="1"/>
    <x:col min="10" max="10" width="16" hidden="0" customWidth="1"/>
  </x:cols>
  <x:sheetData>
    <x:row r="1" ht="28" customHeight="1">
      <x:c r="A1" s="5" t="str">
        <x:v>KPIs MVP de cuentas por cobrar</x:v>
      </x:c>
    </x:row>
    <x:row r="2" ht="34" customHeight="1">
      <x:c r="A2" s="12" t="str">
        <x:v>Indicadores mínimos que FARO puede calcular con esta plantilla sin depender todavía de integración completa.</x:v>
      </x:c>
    </x:row>
    <x:row r="4">
      <x:c r="A4" s="33" t="str">
        <x:v>codigo_kpi</x:v>
      </x:c>
      <x:c r="B4" s="33" t="str">
        <x:v>kpi</x:v>
      </x:c>
      <x:c r="C4" s="33" t="str">
        <x:v>valor</x:v>
      </x:c>
      <x:c r="D4" s="33" t="str">
        <x:v>unidad</x:v>
      </x:c>
      <x:c r="E4" s="33" t="str">
        <x:v>fórmula FARO / Excel</x:v>
      </x:c>
      <x:c r="F4" s="33" t="str">
        <x:v>umbral MVP</x:v>
      </x:c>
      <x:c r="G4" s="33" t="str">
        <x:v>alerta</x:v>
      </x:c>
      <x:c r="H4" s="33" t="str">
        <x:v>responsable</x:v>
      </x:c>
      <x:c r="I4" s="33" t="str">
        <x:v>frecuencia</x:v>
      </x:c>
      <x:c r="J4" s="33" t="str">
        <x:v>impacto_score</x:v>
      </x:c>
    </x:row>
    <x:row r="5">
      <x:c r="A5" s="26" t="str">
        <x:v>CXC-KPI-001</x:v>
      </x:c>
      <x:c r="B5" s="26" t="str">
        <x:v>Saldo pendiente total</x:v>
      </x:c>
      <x:c r="C5" s="40" t="n">
        <x:f>SUM('01_Cuentas_Cobrar'!T2:T251)</x:f>
        <x:v>4120000</x:v>
      </x:c>
      <x:c r="D5" s="26" t="str">
        <x:v>$</x:v>
      </x:c>
      <x:c r="E5" s="26" t="str">
        <x:v>SUM(saldo_pendiente)</x:v>
      </x:c>
      <x:c r="F5" s="26" t="str">
        <x:v>Control semanal</x:v>
      </x:c>
      <x:c r="G5" s="26" t="str">
        <x:v>Presión de caja</x:v>
      </x:c>
      <x:c r="H5" s="26" t="str">
        <x:v>Finanzas</x:v>
      </x:c>
      <x:c r="I5" s="26" t="str">
        <x:v>Semanal</x:v>
      </x:c>
      <x:c r="J5" s="26" t="str">
        <x:v>Alto</x:v>
      </x:c>
    </x:row>
    <x:row r="6">
      <x:c r="A6" s="26" t="str">
        <x:v>CXC-KPI-002</x:v>
      </x:c>
      <x:c r="B6" s="26" t="str">
        <x:v>Saldo vencido</x:v>
      </x:c>
      <x:c r="C6" s="40" t="n">
        <x:f>SUMIFS('01_Cuentas_Cobrar'!T2:T251,'01_Cuentas_Cobrar'!U2:U251,"&gt;0")</x:f>
        <x:v>3700000</x:v>
      </x:c>
      <x:c r="D6" s="26" t="str">
        <x:v>$</x:v>
      </x:c>
      <x:c r="E6" s="26" t="str">
        <x:v>SUMIF(dias_mora &gt; 0, saldo_pendiente)</x:v>
      </x:c>
      <x:c r="F6" s="26" t="str">
        <x:v>&gt; 20% cartera</x:v>
      </x:c>
      <x:c r="G6" s="26" t="str">
        <x:v>Mora creciente</x:v>
      </x:c>
      <x:c r="H6" s="26" t="str">
        <x:v>Finanzas</x:v>
      </x:c>
      <x:c r="I6" s="26" t="str">
        <x:v>Semanal</x:v>
      </x:c>
      <x:c r="J6" s="26" t="str">
        <x:v>Alto</x:v>
      </x:c>
    </x:row>
    <x:row r="7">
      <x:c r="A7" s="26" t="str">
        <x:v>CXC-KPI-003</x:v>
      </x:c>
      <x:c r="B7" s="26" t="str">
        <x:v>% cartera vencida</x:v>
      </x:c>
      <x:c r="C7" s="44" t="n">
        <x:f>IFERROR(C6/C5,0)</x:f>
        <x:v>0.8980582524271845</x:v>
      </x:c>
      <x:c r="D7" s="26" t="str">
        <x:v>%</x:v>
      </x:c>
      <x:c r="E7" s="26" t="str">
        <x:v>saldo_vencido / saldo_pendiente_total</x:v>
      </x:c>
      <x:c r="F7" s="26" t="str">
        <x:v>&gt; 20%</x:v>
      </x:c>
      <x:c r="G7" s="26" t="str">
        <x:v>Cartera deteriorada</x:v>
      </x:c>
      <x:c r="H7" s="26" t="str">
        <x:v>Gerencia administrativa</x:v>
      </x:c>
      <x:c r="I7" s="26" t="str">
        <x:v>Semanal</x:v>
      </x:c>
      <x:c r="J7" s="26" t="str">
        <x:v>Muy alto</x:v>
      </x:c>
    </x:row>
    <x:row r="8">
      <x:c r="A8" s="26" t="str">
        <x:v>CXC-KPI-004</x:v>
      </x:c>
      <x:c r="B8" s="26" t="str">
        <x:v>Días promedio de mora</x:v>
      </x:c>
      <x:c r="C8" s="46" t="n">
        <x:f>IFERROR(AVERAGEIF('01_Cuentas_Cobrar'!U2:U251,"&gt;0",'01_Cuentas_Cobrar'!U2:U251),0)</x:f>
        <x:v>34</x:v>
      </x:c>
      <x:c r="D8" s="26" t="str">
        <x:v>días</x:v>
      </x:c>
      <x:c r="E8" s="26" t="str">
        <x:v>AVERAGE(dias_mora donde &gt;0)</x:v>
      </x:c>
      <x:c r="F8" s="26" t="str">
        <x:v>&gt; 15 días</x:v>
      </x:c>
      <x:c r="G8" s="26" t="str">
        <x:v>Cobranza lenta</x:v>
      </x:c>
      <x:c r="H8" s="26" t="str">
        <x:v>Finanzas</x:v>
      </x:c>
      <x:c r="I8" s="26" t="str">
        <x:v>Semanal</x:v>
      </x:c>
      <x:c r="J8" s="26" t="str">
        <x:v>Alto</x:v>
      </x:c>
    </x:row>
    <x:row r="9">
      <x:c r="A9" s="26" t="str">
        <x:v>CXC-KPI-005</x:v>
      </x:c>
      <x:c r="B9" s="26" t="str">
        <x:v>Saldo mora &gt; 60 días</x:v>
      </x:c>
      <x:c r="C9" s="40" t="n">
        <x:f>SUMIFS('01_Cuentas_Cobrar'!T2:T251,'01_Cuentas_Cobrar'!U2:U251,"&gt;60")</x:f>
        <x:v>0</x:v>
      </x:c>
      <x:c r="D9" s="26" t="str">
        <x:v>$</x:v>
      </x:c>
      <x:c r="E9" s="26" t="str">
        <x:v>SUMIF(dias_mora &gt; 60, saldo_pendiente)</x:v>
      </x:c>
      <x:c r="F9" s="26" t="str">
        <x:v>&gt; 10% cartera</x:v>
      </x:c>
      <x:c r="G9" s="26" t="str">
        <x:v>Mora crítica</x:v>
      </x:c>
      <x:c r="H9" s="26" t="str">
        <x:v>Gerencia general</x:v>
      </x:c>
      <x:c r="I9" s="26" t="str">
        <x:v>Semanal</x:v>
      </x:c>
      <x:c r="J9" s="26" t="str">
        <x:v>Muy alto</x:v>
      </x:c>
    </x:row>
    <x:row r="10">
      <x:c r="A10" s="26" t="str">
        <x:v>CXC-KPI-006</x:v>
      </x:c>
      <x:c r="B10" s="26" t="str">
        <x:v>Documentos sin responsable</x:v>
      </x:c>
      <x:c r="C10" s="48" t="n">
        <x:f>COUNTIFS('01_Cuentas_Cobrar'!A2:A251,"&lt;&gt;",'01_Cuentas_Cobrar'!T2:T251,"&gt;0",'01_Cuentas_Cobrar'!H2:H251,"")</x:f>
        <x:v>0</x:v>
      </x:c>
      <x:c r="D10" s="26" t="str">
        <x:v>cant.</x:v>
      </x:c>
      <x:c r="E10" s="26" t="str">
        <x:v>COUNT(documentos con saldo y responsable vacío)</x:v>
      </x:c>
      <x:c r="F10" s="26" t="str">
        <x:v>&gt; 0</x:v>
      </x:c>
      <x:c r="G10" s="26" t="str">
        <x:v>Sin dueño</x:v>
      </x:c>
      <x:c r="H10" s="26" t="str">
        <x:v>Administración</x:v>
      </x:c>
      <x:c r="I10" s="26" t="str">
        <x:v>Diaria</x:v>
      </x:c>
      <x:c r="J10" s="26" t="str">
        <x:v>Alto</x:v>
      </x:c>
    </x:row>
    <x:row r="11">
      <x:c r="A11" s="26" t="str">
        <x:v>CXC-KPI-007</x:v>
      </x:c>
      <x:c r="B11" s="26" t="str">
        <x:v>Calidad promedio del dato</x:v>
      </x:c>
      <x:c r="C11" s="44" t="n">
        <x:f>IFERROR(AVERAGEIF('01_Cuentas_Cobrar'!AH2:AH251,"&gt;0",'01_Cuentas_Cobrar'!AH2:AH251),0)</x:f>
        <x:v>1</x:v>
      </x:c>
      <x:c r="D11" s="26" t="str">
        <x:v>%</x:v>
      </x:c>
      <x:c r="E11" s="26" t="str">
        <x:v>AVERAGE(calidad_dato)</x:v>
      </x:c>
      <x:c r="F11" s="26" t="str">
        <x:v>&lt; 85%</x:v>
      </x:c>
      <x:c r="G11" s="26" t="str">
        <x:v>Dato incompleto</x:v>
      </x:c>
      <x:c r="H11" s="26" t="str">
        <x:v>Administración</x:v>
      </x:c>
      <x:c r="I11" s="26" t="str">
        <x:v>Semanal</x:v>
      </x:c>
      <x:c r="J11" s="26" t="str">
        <x:v>Medio</x:v>
      </x:c>
    </x:row>
    <x:row r="12">
      <x:c r="A12" s="26" t="str">
        <x:v>CXC-KPI-008</x:v>
      </x:c>
      <x:c r="B12" s="26" t="str">
        <x:v>Cobranza registrada</x:v>
      </x:c>
      <x:c r="C12" s="40" t="n">
        <x:f>SUM('01_Cuentas_Cobrar'!S2:S251)</x:f>
        <x:v>1130000</x:v>
      </x:c>
      <x:c r="D12" s="26" t="str">
        <x:v>$</x:v>
      </x:c>
      <x:c r="E12" s="26" t="str">
        <x:v>SUM(importe_cobrado)</x:v>
      </x:c>
      <x:c r="F12" s="26" t="str">
        <x:v>Comparar contra objetivo</x:v>
      </x:c>
      <x:c r="G12" s="26" t="str">
        <x:v>Ritmo de cobro</x:v>
      </x:c>
      <x:c r="H12" s="26" t="str">
        <x:v>Finanzas</x:v>
      </x:c>
      <x:c r="I12" s="26" t="str">
        <x:v>Semanal</x:v>
      </x:c>
      <x:c r="J12" s="26" t="str">
        <x:v>Alto</x:v>
      </x:c>
    </x:row>
    <x:row r="13">
      <x:c r="A13" s="26" t="str">
        <x:v>CXC-KPI-009</x:v>
      </x:c>
      <x:c r="B13" s="26" t="str">
        <x:v>Documentos a vencer próximos 7 días</x:v>
      </x:c>
      <x:c r="C13" s="48" t="n">
        <x:f>COUNTIFS('01_Cuentas_Cobrar'!A2:A251,"&lt;&gt;",'01_Cuentas_Cobrar'!T2:T251,"&gt;0",'01_Cuentas_Cobrar'!U2:U251,0,'01_Cuentas_Cobrar'!L2:L251,"&lt;="&amp;TODAY()+7)</x:f>
        <x:v>0</x:v>
      </x:c>
      <x:c r="D13" s="26" t="str">
        <x:v>cant.</x:v>
      </x:c>
      <x:c r="E13" s="26" t="str">
        <x:v>COUNT(saldo &gt;0, sin mora, vencimiento &lt;= corte + 7)</x:v>
      </x:c>
      <x:c r="F13" s="26" t="str">
        <x:v>Control preventivo</x:v>
      </x:c>
      <x:c r="G13" s="26" t="str">
        <x:v>Agenda de cobro</x:v>
      </x:c>
      <x:c r="H13" s="26" t="str">
        <x:v>Responsable cobranza</x:v>
      </x:c>
      <x:c r="I13" s="26" t="str">
        <x:v>Diaria</x:v>
      </x:c>
      <x:c r="J13" s="26" t="str">
        <x:v>Medio</x:v>
      </x:c>
    </x:row>
    <x:row r="14">
      <x:c r="A14" s="26" t="str">
        <x:v>CXC-KPI-010</x:v>
      </x:c>
      <x:c r="B14" s="26" t="str">
        <x:v>Clientes/documentos críticos</x:v>
      </x:c>
      <x:c r="C14" s="48" t="n">
        <x:f>COUNTIFS('01_Cuentas_Cobrar'!A2:A251,"&lt;&gt;",'01_Cuentas_Cobrar'!T2:T251,"&gt;0",'01_Cuentas_Cobrar'!Y2:Y251,"Crítico")+COUNTIFS('01_Cuentas_Cobrar'!A2:A251,"&lt;&gt;",'01_Cuentas_Cobrar'!T2:T251,"&gt;0",'01_Cuentas_Cobrar'!X2:X251,"Incobrable")</x:f>
        <x:v>0</x:v>
      </x:c>
      <x:c r="D14" s="26" t="str">
        <x:v>cant.</x:v>
      </x:c>
      <x:c r="E14" s="26" t="str">
        <x:v>COUNT(riesgo crítico o probabilidad incobrable)</x:v>
      </x:c>
      <x:c r="F14" s="26" t="str">
        <x:v>&gt; 0</x:v>
      </x:c>
      <x:c r="G14" s="26" t="str">
        <x:v>Riesgo de pérdida</x:v>
      </x:c>
      <x:c r="H14" s="26" t="str">
        <x:v>Gerencia general</x:v>
      </x:c>
      <x:c r="I14" s="26" t="str">
        <x:v>Semanal</x:v>
      </x:c>
      <x:c r="J14" s="26" t="str">
        <x:v>Muy alto</x:v>
      </x:c>
    </x:row>
  </x:sheetData>
  <x:mergeCells>
    <x:mergeCell ref="A1:J1"/>
    <x:mergeCell ref="A2:J2"/>
  </x:mergeCells>
  <x:conditionalFormatting sqref="C5:C14">
    <x:cfRule type="dataBar" priority="1">
      <x:dataBar>
        <x:cfvo type="min"/>
        <x:cfvo type="max"/>
        <x:color rgb="C9A668"/>
      </x:dataBar>
      <x:extLst>
        <x:ext xmlns:x14="http://schemas.microsoft.com/office/spreadsheetml/2009/9/main" uri="{B025F937-C7B1-47D3-B67F-A62EFF666E3E}">
          <x14:id>{AC4977E1-E3E7-BE5E-5418-5FB9862074AF}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7ba74f3d501b427e"/>
  <x:tableParts count="1">
    <x:tablePart xmlns:r="http://schemas.openxmlformats.org/officeDocument/2006/relationships" r:id="R5ea7a536486e4a59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C4977E1-E3E7-BE5E-5418-5FB9862074AF}">
            <x14:dataBar gradient="1">
              <x14:cfvo type="min"/>
              <x14:cfvo type="max"/>
              <x14:fillColor rgb="C9A668"/>
            </x14:dataBar>
          </x14:cfRule>
          <xm:sqref>C5:C14</xm:sqref>
        </x14:conditionalFormatting>
      </x14:conditionalFormattings>
    </x:ext>
  </x:extLst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8" hidden="0" customWidth="1"/>
    <x:col min="3" max="3" width="16" hidden="0" customWidth="1"/>
    <x:col min="4" max="4" width="16" hidden="0" customWidth="1"/>
    <x:col min="5" max="5" width="34" hidden="0" customWidth="1"/>
    <x:col min="6" max="6" width="16" hidden="0" customWidth="1"/>
    <x:col min="7" max="7" width="18" hidden="0" customWidth="1"/>
    <x:col min="8" max="8" width="20" hidden="0" customWidth="1"/>
    <x:col min="9" max="9" width="36" hidden="0" customWidth="1"/>
  </x:cols>
  <x:sheetData>
    <x:row r="1" ht="28" customHeight="1">
      <x:c r="A1" s="5" t="str">
        <x:v>Equivalencias de cuentas por cobrar</x:v>
      </x:c>
    </x:row>
    <x:row r="2" ht="34" customHeight="1">
      <x:c r="A2" s="12" t="str">
        <x:v>Cruce entre documentos/cliente de origen y objetos FARO. Es clave para no duplicar cartera ni romper trazabilidad.</x:v>
      </x:c>
    </x:row>
    <x:row r="4">
      <x:c r="A4" s="33" t="str">
        <x:v>tipo_equivalencia</x:v>
      </x:c>
      <x:c r="B4" s="33" t="str">
        <x:v>id_origen</x:v>
      </x:c>
      <x:c r="C4" s="33" t="str">
        <x:v>sistema_origen</x:v>
      </x:c>
      <x:c r="D4" s="33" t="str">
        <x:v>id_faro</x:v>
      </x:c>
      <x:c r="E4" s="33" t="str">
        <x:v>descripcion</x:v>
      </x:c>
      <x:c r="F4" s="33" t="str">
        <x:v>confianza_match</x:v>
      </x:c>
      <x:c r="G4" s="33" t="str">
        <x:v>requiere_revision</x:v>
      </x:c>
      <x:c r="H4" s="33" t="str">
        <x:v>responsable</x:v>
      </x:c>
      <x:c r="I4" s="33" t="str">
        <x:v>observaciones</x:v>
      </x:c>
    </x:row>
    <x:row r="5">
      <x:c r="A5" s="26" t="str">
        <x:v>Documento CxC</x:v>
      </x:c>
      <x:c r="B5" s="26" t="str">
        <x:v>ERP-FC-8421</x:v>
      </x:c>
      <x:c r="C5" s="26" t="str">
        <x:v>ERP</x:v>
      </x:c>
      <x:c r="D5" s="26" t="str">
        <x:v>CXC-000001</x:v>
      </x:c>
      <x:c r="E5" s="26" t="str">
        <x:v>Factura importada desde ERP</x:v>
      </x:c>
      <x:c r="F5" s="26" t="str">
        <x:v>Alta</x:v>
      </x:c>
      <x:c r="G5" s="26" t="str">
        <x:v>No</x:v>
      </x:c>
      <x:c r="H5" s="26" t="str">
        <x:v>Administración</x:v>
      </x:c>
      <x:c r="I5" s="26" t="str">
        <x:v>Ejemplo</x:v>
      </x:c>
    </x:row>
    <x:row r="6">
      <x:c r="A6" s="26" t="str">
        <x:v>Cliente</x:v>
      </x:c>
      <x:c r="B6" s="26" t="str">
        <x:v>CLI-ERP-239</x:v>
      </x:c>
      <x:c r="C6" s="26" t="str">
        <x:v>ERP</x:v>
      </x:c>
      <x:c r="D6" s="26" t="str">
        <x:v>CLI-0001</x:v>
      </x:c>
      <x:c r="E6" s="26" t="str">
        <x:v>Constructora Los Andes SA</x:v>
      </x:c>
      <x:c r="F6" s="26" t="str">
        <x:v>Alta</x:v>
      </x:c>
      <x:c r="G6" s="26" t="str">
        <x:v>No</x:v>
      </x:c>
      <x:c r="H6" s="26" t="str">
        <x:v>Comercial</x:v>
      </x:c>
      <x:c r="I6" s="26" t="str">
        <x:v>Ejemplo</x:v>
      </x:c>
    </x:row>
    <x:row r="7">
      <x:c r="A7" s="26" t="str">
        <x:v>Vendedor</x:v>
      </x:c>
      <x:c r="B7" s="26" t="str">
        <x:v>VEN-ERP-07</x:v>
      </x:c>
      <x:c r="C7" s="26" t="str">
        <x:v>ERP</x:v>
      </x:c>
      <x:c r="D7" s="26" t="str">
        <x:v>EMPV-0007</x:v>
      </x:c>
      <x:c r="E7" s="26" t="str">
        <x:v>Código vendedor homologado</x:v>
      </x:c>
      <x:c r="F7" s="26" t="str">
        <x:v>Media</x:v>
      </x:c>
      <x:c r="G7" s="26" t="str">
        <x:v>Sí</x:v>
      </x:c>
      <x:c r="H7" s="26" t="str">
        <x:v>RRHH</x:v>
      </x:c>
      <x:c r="I7" s="26" t="str">
        <x:v>Revisar si hay duplicado</x:v>
      </x:c>
    </x:row>
    <x:row r="8">
      <x:c r="A8" s="26"/>
      <x:c r="B8" s="26"/>
      <x:c r="C8" s="26"/>
      <x:c r="D8" s="26"/>
      <x:c r="E8" s="26"/>
      <x:c r="F8" s="26"/>
      <x:c r="G8" s="26"/>
      <x:c r="H8" s="26"/>
      <x:c r="I8" s="26"/>
    </x:row>
    <x:row r="9">
      <x:c r="A9" s="26"/>
      <x:c r="B9" s="26"/>
      <x:c r="C9" s="26"/>
      <x:c r="D9" s="26"/>
      <x:c r="E9" s="26"/>
      <x:c r="F9" s="26"/>
      <x:c r="G9" s="26"/>
      <x:c r="H9" s="26"/>
      <x:c r="I9" s="26"/>
    </x:row>
    <x:row r="10">
      <x:c r="A10" s="26"/>
      <x:c r="B10" s="26"/>
      <x:c r="C10" s="26"/>
      <x:c r="D10" s="26"/>
      <x:c r="E10" s="26"/>
      <x:c r="F10" s="26"/>
      <x:c r="G10" s="26"/>
      <x:c r="H10" s="26"/>
      <x:c r="I10" s="26"/>
    </x:row>
    <x:row r="11">
      <x:c r="A11" s="26"/>
      <x:c r="B11" s="26"/>
      <x:c r="C11" s="26"/>
      <x:c r="D11" s="26"/>
      <x:c r="E11" s="26"/>
      <x:c r="F11" s="26"/>
      <x:c r="G11" s="26"/>
      <x:c r="H11" s="26"/>
      <x:c r="I11" s="26"/>
    </x:row>
    <x:row r="12">
      <x:c r="A12" s="26"/>
      <x:c r="B12" s="26"/>
      <x:c r="C12" s="26"/>
      <x:c r="D12" s="26"/>
      <x:c r="E12" s="26"/>
      <x:c r="F12" s="26"/>
      <x:c r="G12" s="26"/>
      <x:c r="H12" s="26"/>
      <x:c r="I12" s="26"/>
    </x:row>
    <x:row r="13">
      <x:c r="A13" s="26"/>
      <x:c r="B13" s="26"/>
      <x:c r="C13" s="26"/>
      <x:c r="D13" s="26"/>
      <x:c r="E13" s="26"/>
      <x:c r="F13" s="26"/>
      <x:c r="G13" s="26"/>
      <x:c r="H13" s="26"/>
      <x:c r="I13" s="26"/>
    </x:row>
    <x:row r="14">
      <x:c r="A14" s="26"/>
      <x:c r="B14" s="26"/>
      <x:c r="C14" s="26"/>
      <x:c r="D14" s="26"/>
      <x:c r="E14" s="26"/>
      <x:c r="F14" s="26"/>
      <x:c r="G14" s="26"/>
      <x:c r="H14" s="26"/>
      <x:c r="I14" s="26"/>
    </x:row>
    <x:row r="15">
      <x:c r="A15" s="26"/>
      <x:c r="B15" s="26"/>
      <x:c r="C15" s="26"/>
      <x:c r="D15" s="26"/>
      <x:c r="E15" s="26"/>
      <x:c r="F15" s="26"/>
      <x:c r="G15" s="26"/>
      <x:c r="H15" s="26"/>
      <x:c r="I15" s="26"/>
    </x:row>
    <x:row r="16">
      <x:c r="A16" s="26"/>
      <x:c r="B16" s="26"/>
      <x:c r="C16" s="26"/>
      <x:c r="D16" s="26"/>
      <x:c r="E16" s="26"/>
      <x:c r="F16" s="26"/>
      <x:c r="G16" s="26"/>
      <x:c r="H16" s="26"/>
      <x:c r="I16" s="26"/>
    </x:row>
    <x:row r="17">
      <x:c r="A17" s="26"/>
      <x:c r="B17" s="26"/>
      <x:c r="C17" s="26"/>
      <x:c r="D17" s="26"/>
      <x:c r="E17" s="26"/>
      <x:c r="F17" s="26"/>
      <x:c r="G17" s="26"/>
      <x:c r="H17" s="26"/>
      <x:c r="I17" s="26"/>
    </x:row>
    <x:row r="18">
      <x:c r="A18" s="26"/>
      <x:c r="B18" s="26"/>
      <x:c r="C18" s="26"/>
      <x:c r="D18" s="26"/>
      <x:c r="E18" s="26"/>
      <x:c r="F18" s="26"/>
      <x:c r="G18" s="26"/>
      <x:c r="H18" s="26"/>
      <x:c r="I18" s="26"/>
    </x:row>
    <x:row r="19">
      <x:c r="A19" s="26"/>
      <x:c r="B19" s="26"/>
      <x:c r="C19" s="26"/>
      <x:c r="D19" s="26"/>
      <x:c r="E19" s="26"/>
      <x:c r="F19" s="26"/>
      <x:c r="G19" s="26"/>
      <x:c r="H19" s="26"/>
      <x:c r="I19" s="26"/>
    </x:row>
    <x:row r="20">
      <x:c r="A20" s="26"/>
      <x:c r="B20" s="26"/>
      <x:c r="C20" s="26"/>
      <x:c r="D20" s="26"/>
      <x:c r="E20" s="26"/>
      <x:c r="F20" s="26"/>
      <x:c r="G20" s="26"/>
      <x:c r="H20" s="26"/>
      <x:c r="I20" s="26"/>
    </x:row>
    <x:row r="21">
      <x:c r="A21" s="26"/>
      <x:c r="B21" s="26"/>
      <x:c r="C21" s="26"/>
      <x:c r="D21" s="26"/>
      <x:c r="E21" s="26"/>
      <x:c r="F21" s="26"/>
      <x:c r="G21" s="26"/>
      <x:c r="H21" s="26"/>
      <x:c r="I21" s="26"/>
    </x:row>
    <x:row r="22">
      <x:c r="A22" s="26"/>
      <x:c r="B22" s="26"/>
      <x:c r="C22" s="26"/>
      <x:c r="D22" s="26"/>
      <x:c r="E22" s="26"/>
      <x:c r="F22" s="26"/>
      <x:c r="G22" s="26"/>
      <x:c r="H22" s="26"/>
      <x:c r="I22" s="26"/>
    </x:row>
    <x:row r="23">
      <x:c r="A23" s="26"/>
      <x:c r="B23" s="26"/>
      <x:c r="C23" s="26"/>
      <x:c r="D23" s="26"/>
      <x:c r="E23" s="26"/>
      <x:c r="F23" s="26"/>
      <x:c r="G23" s="26"/>
      <x:c r="H23" s="26"/>
      <x:c r="I23" s="26"/>
    </x:row>
    <x:row r="24">
      <x:c r="A24" s="26"/>
      <x:c r="B24" s="26"/>
      <x:c r="C24" s="26"/>
      <x:c r="D24" s="26"/>
      <x:c r="E24" s="26"/>
      <x:c r="F24" s="26"/>
      <x:c r="G24" s="26"/>
      <x:c r="H24" s="26"/>
      <x:c r="I24" s="26"/>
    </x:row>
    <x:row r="25">
      <x:c r="A25" s="26"/>
      <x:c r="B25" s="26"/>
      <x:c r="C25" s="26"/>
      <x:c r="D25" s="26"/>
      <x:c r="E25" s="26"/>
      <x:c r="F25" s="26"/>
      <x:c r="G25" s="26"/>
      <x:c r="H25" s="26"/>
      <x:c r="I25" s="26"/>
    </x:row>
    <x:row r="26">
      <x:c r="A26" s="26"/>
      <x:c r="B26" s="26"/>
      <x:c r="C26" s="26"/>
      <x:c r="D26" s="26"/>
      <x:c r="E26" s="26"/>
      <x:c r="F26" s="26"/>
      <x:c r="G26" s="26"/>
      <x:c r="H26" s="26"/>
      <x:c r="I26" s="26"/>
    </x:row>
    <x:row r="27">
      <x:c r="A27" s="26"/>
      <x:c r="B27" s="26"/>
      <x:c r="C27" s="26"/>
      <x:c r="D27" s="26"/>
      <x:c r="E27" s="26"/>
      <x:c r="F27" s="26"/>
      <x:c r="G27" s="26"/>
      <x:c r="H27" s="26"/>
      <x:c r="I27" s="26"/>
    </x:row>
    <x:row r="28">
      <x:c r="A28" s="26"/>
      <x:c r="B28" s="26"/>
      <x:c r="C28" s="26"/>
      <x:c r="D28" s="26"/>
      <x:c r="E28" s="26"/>
      <x:c r="F28" s="26"/>
      <x:c r="G28" s="26"/>
      <x:c r="H28" s="26"/>
      <x:c r="I28" s="26"/>
    </x:row>
    <x:row r="29">
      <x:c r="A29" s="26"/>
      <x:c r="B29" s="26"/>
      <x:c r="C29" s="26"/>
      <x:c r="D29" s="26"/>
      <x:c r="E29" s="26"/>
      <x:c r="F29" s="26"/>
      <x:c r="G29" s="26"/>
      <x:c r="H29" s="26"/>
      <x:c r="I29" s="26"/>
    </x:row>
    <x:row r="30">
      <x:c r="A30" s="26"/>
      <x:c r="B30" s="26"/>
      <x:c r="C30" s="26"/>
      <x:c r="D30" s="26"/>
      <x:c r="E30" s="26"/>
      <x:c r="F30" s="26"/>
      <x:c r="G30" s="26"/>
      <x:c r="H30" s="26"/>
      <x:c r="I30" s="26"/>
    </x:row>
    <x:row r="31">
      <x:c r="A31" s="26"/>
      <x:c r="B31" s="26"/>
      <x:c r="C31" s="26"/>
      <x:c r="D31" s="26"/>
      <x:c r="E31" s="26"/>
      <x:c r="F31" s="26"/>
      <x:c r="G31" s="26"/>
      <x:c r="H31" s="26"/>
      <x:c r="I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</x:row>
    <x:row r="33">
      <x:c r="A33" s="26"/>
      <x:c r="B33" s="26"/>
      <x:c r="C33" s="26"/>
      <x:c r="D33" s="26"/>
      <x:c r="E33" s="26"/>
      <x:c r="F33" s="26"/>
      <x:c r="G33" s="26"/>
      <x:c r="H33" s="26"/>
      <x:c r="I33" s="26"/>
    </x:row>
    <x:row r="34">
      <x:c r="A34" s="26"/>
      <x:c r="B34" s="26"/>
      <x:c r="C34" s="26"/>
      <x:c r="D34" s="26"/>
      <x:c r="E34" s="26"/>
      <x:c r="F34" s="26"/>
      <x:c r="G34" s="26"/>
      <x:c r="H34" s="26"/>
      <x:c r="I34" s="26"/>
    </x:row>
    <x:row r="35">
      <x:c r="A35" s="26"/>
      <x:c r="B35" s="26"/>
      <x:c r="C35" s="26"/>
      <x:c r="D35" s="26"/>
      <x:c r="E35" s="26"/>
      <x:c r="F35" s="26"/>
      <x:c r="G35" s="26"/>
      <x:c r="H35" s="26"/>
      <x:c r="I35" s="26"/>
    </x:row>
    <x:row r="36">
      <x:c r="A36" s="26"/>
      <x:c r="B36" s="26"/>
      <x:c r="C36" s="26"/>
      <x:c r="D36" s="26"/>
      <x:c r="E36" s="26"/>
      <x:c r="F36" s="26"/>
      <x:c r="G36" s="26"/>
      <x:c r="H36" s="26"/>
      <x:c r="I36" s="26"/>
    </x:row>
    <x:row r="37">
      <x:c r="A37" s="26"/>
      <x:c r="B37" s="26"/>
      <x:c r="C37" s="26"/>
      <x:c r="D37" s="26"/>
      <x:c r="E37" s="26"/>
      <x:c r="F37" s="26"/>
      <x:c r="G37" s="26"/>
      <x:c r="H37" s="26"/>
      <x:c r="I37" s="26"/>
    </x:row>
    <x:row r="38">
      <x:c r="A38" s="26"/>
      <x:c r="B38" s="26"/>
      <x:c r="C38" s="26"/>
      <x:c r="D38" s="26"/>
      <x:c r="E38" s="26"/>
      <x:c r="F38" s="26"/>
      <x:c r="G38" s="26"/>
      <x:c r="H38" s="26"/>
      <x:c r="I38" s="26"/>
    </x:row>
    <x:row r="39">
      <x:c r="A39" s="26"/>
      <x:c r="B39" s="26"/>
      <x:c r="C39" s="26"/>
      <x:c r="D39" s="26"/>
      <x:c r="E39" s="26"/>
      <x:c r="F39" s="26"/>
      <x:c r="G39" s="26"/>
      <x:c r="H39" s="26"/>
      <x:c r="I39" s="26"/>
    </x:row>
    <x:row r="40">
      <x:c r="A40" s="26"/>
      <x:c r="B40" s="26"/>
      <x:c r="C40" s="26"/>
      <x:c r="D40" s="26"/>
      <x:c r="E40" s="26"/>
      <x:c r="F40" s="26"/>
      <x:c r="G40" s="26"/>
      <x:c r="H40" s="26"/>
      <x:c r="I40" s="26"/>
    </x:row>
    <x:row r="41">
      <x:c r="A41" s="26"/>
      <x:c r="B41" s="26"/>
      <x:c r="C41" s="26"/>
      <x:c r="D41" s="26"/>
      <x:c r="E41" s="26"/>
      <x:c r="F41" s="26"/>
      <x:c r="G41" s="26"/>
      <x:c r="H41" s="26"/>
      <x:c r="I41" s="26"/>
    </x:row>
    <x:row r="42">
      <x:c r="A42" s="26"/>
      <x:c r="B42" s="26"/>
      <x:c r="C42" s="26"/>
      <x:c r="D42" s="26"/>
      <x:c r="E42" s="26"/>
      <x:c r="F42" s="26"/>
      <x:c r="G42" s="26"/>
      <x:c r="H42" s="26"/>
      <x:c r="I42" s="26"/>
    </x:row>
    <x:row r="43">
      <x:c r="A43" s="26"/>
      <x:c r="B43" s="26"/>
      <x:c r="C43" s="26"/>
      <x:c r="D43" s="26"/>
      <x:c r="E43" s="26"/>
      <x:c r="F43" s="26"/>
      <x:c r="G43" s="26"/>
      <x:c r="H43" s="26"/>
      <x:c r="I43" s="26"/>
    </x:row>
    <x:row r="44">
      <x:c r="A44" s="26"/>
      <x:c r="B44" s="26"/>
      <x:c r="C44" s="26"/>
      <x:c r="D44" s="26"/>
      <x:c r="E44" s="26"/>
      <x:c r="F44" s="26"/>
      <x:c r="G44" s="26"/>
      <x:c r="H44" s="26"/>
      <x:c r="I44" s="26"/>
    </x:row>
    <x:row r="45">
      <x:c r="A45" s="26"/>
      <x:c r="B45" s="26"/>
      <x:c r="C45" s="26"/>
      <x:c r="D45" s="26"/>
      <x:c r="E45" s="26"/>
      <x:c r="F45" s="26"/>
      <x:c r="G45" s="26"/>
      <x:c r="H45" s="26"/>
      <x:c r="I45" s="26"/>
    </x:row>
    <x:row r="46">
      <x:c r="A46" s="26"/>
      <x:c r="B46" s="26"/>
      <x:c r="C46" s="26"/>
      <x:c r="D46" s="26"/>
      <x:c r="E46" s="26"/>
      <x:c r="F46" s="26"/>
      <x:c r="G46" s="26"/>
      <x:c r="H46" s="26"/>
      <x:c r="I46" s="26"/>
    </x:row>
    <x:row r="47">
      <x:c r="A47" s="26"/>
      <x:c r="B47" s="26"/>
      <x:c r="C47" s="26"/>
      <x:c r="D47" s="26"/>
      <x:c r="E47" s="26"/>
      <x:c r="F47" s="26"/>
      <x:c r="G47" s="26"/>
      <x:c r="H47" s="26"/>
      <x:c r="I47" s="26"/>
    </x:row>
    <x:row r="48">
      <x:c r="A48" s="26"/>
      <x:c r="B48" s="26"/>
      <x:c r="C48" s="26"/>
      <x:c r="D48" s="26"/>
      <x:c r="E48" s="26"/>
      <x:c r="F48" s="26"/>
      <x:c r="G48" s="26"/>
      <x:c r="H48" s="26"/>
      <x:c r="I48" s="26"/>
    </x:row>
    <x:row r="49">
      <x:c r="A49" s="26"/>
      <x:c r="B49" s="26"/>
      <x:c r="C49" s="26"/>
      <x:c r="D49" s="26"/>
      <x:c r="E49" s="26"/>
      <x:c r="F49" s="26"/>
      <x:c r="G49" s="26"/>
      <x:c r="H49" s="26"/>
      <x:c r="I49" s="26"/>
    </x:row>
    <x:row r="50">
      <x:c r="A50" s="26"/>
      <x:c r="B50" s="26"/>
      <x:c r="C50" s="26"/>
      <x:c r="D50" s="26"/>
      <x:c r="E50" s="26"/>
      <x:c r="F50" s="26"/>
      <x:c r="G50" s="26"/>
      <x:c r="H50" s="26"/>
      <x:c r="I50" s="26"/>
    </x:row>
    <x:row r="51">
      <x:c r="A51" s="26"/>
      <x:c r="B51" s="26"/>
      <x:c r="C51" s="26"/>
      <x:c r="D51" s="26"/>
      <x:c r="E51" s="26"/>
      <x:c r="F51" s="26"/>
      <x:c r="G51" s="26"/>
      <x:c r="H51" s="26"/>
      <x:c r="I51" s="26"/>
    </x:row>
    <x:row r="52">
      <x:c r="A52" s="26"/>
      <x:c r="B52" s="26"/>
      <x:c r="C52" s="26"/>
      <x:c r="D52" s="26"/>
      <x:c r="E52" s="26"/>
      <x:c r="F52" s="26"/>
      <x:c r="G52" s="26"/>
      <x:c r="H52" s="26"/>
      <x:c r="I52" s="26"/>
    </x:row>
    <x:row r="53">
      <x:c r="A53" s="26"/>
      <x:c r="B53" s="26"/>
      <x:c r="C53" s="26"/>
      <x:c r="D53" s="26"/>
      <x:c r="E53" s="26"/>
      <x:c r="F53" s="26"/>
      <x:c r="G53" s="26"/>
      <x:c r="H53" s="26"/>
      <x:c r="I53" s="26"/>
    </x:row>
    <x:row r="54">
      <x:c r="A54" s="26"/>
      <x:c r="B54" s="26"/>
      <x:c r="C54" s="26"/>
      <x:c r="D54" s="26"/>
      <x:c r="E54" s="26"/>
      <x:c r="F54" s="26"/>
      <x:c r="G54" s="26"/>
      <x:c r="H54" s="26"/>
      <x:c r="I54" s="26"/>
    </x:row>
    <x:row r="55">
      <x:c r="A55" s="26"/>
      <x:c r="B55" s="26"/>
      <x:c r="C55" s="26"/>
      <x:c r="D55" s="26"/>
      <x:c r="E55" s="26"/>
      <x:c r="F55" s="26"/>
      <x:c r="G55" s="26"/>
      <x:c r="H55" s="26"/>
      <x:c r="I55" s="26"/>
    </x:row>
    <x:row r="56">
      <x:c r="A56" s="26"/>
      <x:c r="B56" s="26"/>
      <x:c r="C56" s="26"/>
      <x:c r="D56" s="26"/>
      <x:c r="E56" s="26"/>
      <x:c r="F56" s="26"/>
      <x:c r="G56" s="26"/>
      <x:c r="H56" s="26"/>
      <x:c r="I56" s="26"/>
    </x:row>
    <x:row r="57">
      <x:c r="A57" s="26"/>
      <x:c r="B57" s="26"/>
      <x:c r="C57" s="26"/>
      <x:c r="D57" s="26"/>
      <x:c r="E57" s="26"/>
      <x:c r="F57" s="26"/>
      <x:c r="G57" s="26"/>
      <x:c r="H57" s="26"/>
      <x:c r="I57" s="26"/>
    </x:row>
    <x:row r="58">
      <x:c r="A58" s="26"/>
      <x:c r="B58" s="26"/>
      <x:c r="C58" s="26"/>
      <x:c r="D58" s="26"/>
      <x:c r="E58" s="26"/>
      <x:c r="F58" s="26"/>
      <x:c r="G58" s="26"/>
      <x:c r="H58" s="26"/>
      <x:c r="I58" s="26"/>
    </x:row>
    <x:row r="59">
      <x:c r="A59" s="26"/>
      <x:c r="B59" s="26"/>
      <x:c r="C59" s="26"/>
      <x:c r="D59" s="26"/>
      <x:c r="E59" s="26"/>
      <x:c r="F59" s="26"/>
      <x:c r="G59" s="26"/>
      <x:c r="H59" s="26"/>
      <x:c r="I59" s="26"/>
    </x:row>
    <x:row r="60">
      <x:c r="A60" s="26"/>
      <x:c r="B60" s="26"/>
      <x:c r="C60" s="26"/>
      <x:c r="D60" s="26"/>
      <x:c r="E60" s="26"/>
      <x:c r="F60" s="26"/>
      <x:c r="G60" s="26"/>
      <x:c r="H60" s="26"/>
      <x:c r="I60" s="26"/>
    </x:row>
    <x:row r="61">
      <x:c r="A61" s="26"/>
      <x:c r="B61" s="26"/>
      <x:c r="C61" s="26"/>
      <x:c r="D61" s="26"/>
      <x:c r="E61" s="26"/>
      <x:c r="F61" s="26"/>
      <x:c r="G61" s="26"/>
      <x:c r="H61" s="26"/>
      <x:c r="I61" s="26"/>
    </x:row>
    <x:row r="62">
      <x:c r="A62" s="26"/>
      <x:c r="B62" s="26"/>
      <x:c r="C62" s="26"/>
      <x:c r="D62" s="26"/>
      <x:c r="E62" s="26"/>
      <x:c r="F62" s="26"/>
      <x:c r="G62" s="26"/>
      <x:c r="H62" s="26"/>
      <x:c r="I62" s="26"/>
    </x:row>
    <x:row r="63">
      <x:c r="A63" s="26"/>
      <x:c r="B63" s="26"/>
      <x:c r="C63" s="26"/>
      <x:c r="D63" s="26"/>
      <x:c r="E63" s="26"/>
      <x:c r="F63" s="26"/>
      <x:c r="G63" s="26"/>
      <x:c r="H63" s="26"/>
      <x:c r="I63" s="26"/>
    </x:row>
    <x:row r="64">
      <x:c r="A64" s="26"/>
      <x:c r="B64" s="26"/>
      <x:c r="C64" s="26"/>
      <x:c r="D64" s="26"/>
      <x:c r="E64" s="26"/>
      <x:c r="F64" s="26"/>
      <x:c r="G64" s="26"/>
      <x:c r="H64" s="26"/>
      <x:c r="I64" s="26"/>
    </x:row>
    <x:row r="65">
      <x:c r="A65" s="26"/>
      <x:c r="B65" s="26"/>
      <x:c r="C65" s="26"/>
      <x:c r="D65" s="26"/>
      <x:c r="E65" s="26"/>
      <x:c r="F65" s="26"/>
      <x:c r="G65" s="26"/>
      <x:c r="H65" s="26"/>
      <x:c r="I65" s="26"/>
    </x:row>
    <x:row r="66">
      <x:c r="A66" s="26"/>
      <x:c r="B66" s="26"/>
      <x:c r="C66" s="26"/>
      <x:c r="D66" s="26"/>
      <x:c r="E66" s="26"/>
      <x:c r="F66" s="26"/>
      <x:c r="G66" s="26"/>
      <x:c r="H66" s="26"/>
      <x:c r="I66" s="26"/>
    </x:row>
    <x:row r="67">
      <x:c r="A67" s="26"/>
      <x:c r="B67" s="26"/>
      <x:c r="C67" s="26"/>
      <x:c r="D67" s="26"/>
      <x:c r="E67" s="26"/>
      <x:c r="F67" s="26"/>
      <x:c r="G67" s="26"/>
      <x:c r="H67" s="26"/>
      <x:c r="I67" s="26"/>
    </x:row>
    <x:row r="68">
      <x:c r="A68" s="26"/>
      <x:c r="B68" s="26"/>
      <x:c r="C68" s="26"/>
      <x:c r="D68" s="26"/>
      <x:c r="E68" s="26"/>
      <x:c r="F68" s="26"/>
      <x:c r="G68" s="26"/>
      <x:c r="H68" s="26"/>
      <x:c r="I68" s="26"/>
    </x:row>
    <x:row r="69">
      <x:c r="A69" s="26"/>
      <x:c r="B69" s="26"/>
      <x:c r="C69" s="26"/>
      <x:c r="D69" s="26"/>
      <x:c r="E69" s="26"/>
      <x:c r="F69" s="26"/>
      <x:c r="G69" s="26"/>
      <x:c r="H69" s="26"/>
      <x:c r="I69" s="26"/>
    </x:row>
    <x:row r="70">
      <x:c r="A70" s="26"/>
      <x:c r="B70" s="26"/>
      <x:c r="C70" s="26"/>
      <x:c r="D70" s="26"/>
      <x:c r="E70" s="26"/>
      <x:c r="F70" s="26"/>
      <x:c r="G70" s="26"/>
      <x:c r="H70" s="26"/>
      <x:c r="I70" s="26"/>
    </x:row>
    <x:row r="71">
      <x:c r="A71" s="26"/>
      <x:c r="B71" s="26"/>
      <x:c r="C71" s="26"/>
      <x:c r="D71" s="26"/>
      <x:c r="E71" s="26"/>
      <x:c r="F71" s="26"/>
      <x:c r="G71" s="26"/>
      <x:c r="H71" s="26"/>
      <x:c r="I71" s="26"/>
    </x:row>
    <x:row r="72">
      <x:c r="A72" s="26"/>
      <x:c r="B72" s="26"/>
      <x:c r="C72" s="26"/>
      <x:c r="D72" s="26"/>
      <x:c r="E72" s="26"/>
      <x:c r="F72" s="26"/>
      <x:c r="G72" s="26"/>
      <x:c r="H72" s="26"/>
      <x:c r="I72" s="26"/>
    </x:row>
    <x:row r="73">
      <x:c r="A73" s="26"/>
      <x:c r="B73" s="26"/>
      <x:c r="C73" s="26"/>
      <x:c r="D73" s="26"/>
      <x:c r="E73" s="26"/>
      <x:c r="F73" s="26"/>
      <x:c r="G73" s="26"/>
      <x:c r="H73" s="26"/>
      <x:c r="I73" s="26"/>
    </x:row>
    <x:row r="74">
      <x:c r="A74" s="26"/>
      <x:c r="B74" s="26"/>
      <x:c r="C74" s="26"/>
      <x:c r="D74" s="26"/>
      <x:c r="E74" s="26"/>
      <x:c r="F74" s="26"/>
      <x:c r="G74" s="26"/>
      <x:c r="H74" s="26"/>
      <x:c r="I74" s="26"/>
    </x:row>
    <x:row r="75">
      <x:c r="A75" s="26"/>
      <x:c r="B75" s="26"/>
      <x:c r="C75" s="26"/>
      <x:c r="D75" s="26"/>
      <x:c r="E75" s="26"/>
      <x:c r="F75" s="26"/>
      <x:c r="G75" s="26"/>
      <x:c r="H75" s="26"/>
      <x:c r="I75" s="26"/>
    </x:row>
    <x:row r="76">
      <x:c r="A76" s="26"/>
      <x:c r="B76" s="26"/>
      <x:c r="C76" s="26"/>
      <x:c r="D76" s="26"/>
      <x:c r="E76" s="26"/>
      <x:c r="F76" s="26"/>
      <x:c r="G76" s="26"/>
      <x:c r="H76" s="26"/>
      <x:c r="I76" s="26"/>
    </x:row>
    <x:row r="77">
      <x:c r="A77" s="26"/>
      <x:c r="B77" s="26"/>
      <x:c r="C77" s="26"/>
      <x:c r="D77" s="26"/>
      <x:c r="E77" s="26"/>
      <x:c r="F77" s="26"/>
      <x:c r="G77" s="26"/>
      <x:c r="H77" s="26"/>
      <x:c r="I77" s="26"/>
    </x:row>
    <x:row r="78">
      <x:c r="A78" s="26"/>
      <x:c r="B78" s="26"/>
      <x:c r="C78" s="26"/>
      <x:c r="D78" s="26"/>
      <x:c r="E78" s="26"/>
      <x:c r="F78" s="26"/>
      <x:c r="G78" s="26"/>
      <x:c r="H78" s="26"/>
      <x:c r="I78" s="26"/>
    </x:row>
    <x:row r="79">
      <x:c r="A79" s="26"/>
      <x:c r="B79" s="26"/>
      <x:c r="C79" s="26"/>
      <x:c r="D79" s="26"/>
      <x:c r="E79" s="26"/>
      <x:c r="F79" s="26"/>
      <x:c r="G79" s="26"/>
      <x:c r="H79" s="26"/>
      <x:c r="I79" s="26"/>
    </x:row>
    <x:row r="80">
      <x:c r="A80" s="26"/>
      <x:c r="B80" s="26"/>
      <x:c r="C80" s="26"/>
      <x:c r="D80" s="26"/>
      <x:c r="E80" s="26"/>
      <x:c r="F80" s="26"/>
      <x:c r="G80" s="26"/>
      <x:c r="H80" s="26"/>
      <x:c r="I80" s="26"/>
    </x:row>
    <x:row r="81">
      <x:c r="A81" s="26"/>
      <x:c r="B81" s="26"/>
      <x:c r="C81" s="26"/>
      <x:c r="D81" s="26"/>
      <x:c r="E81" s="26"/>
      <x:c r="F81" s="26"/>
      <x:c r="G81" s="26"/>
      <x:c r="H81" s="26"/>
      <x:c r="I81" s="26"/>
    </x:row>
    <x:row r="82">
      <x:c r="A82" s="26"/>
      <x:c r="B82" s="26"/>
      <x:c r="C82" s="26"/>
      <x:c r="D82" s="26"/>
      <x:c r="E82" s="26"/>
      <x:c r="F82" s="26"/>
      <x:c r="G82" s="26"/>
      <x:c r="H82" s="26"/>
      <x:c r="I82" s="26"/>
    </x:row>
    <x:row r="83">
      <x:c r="A83" s="26"/>
      <x:c r="B83" s="26"/>
      <x:c r="C83" s="26"/>
      <x:c r="D83" s="26"/>
      <x:c r="E83" s="26"/>
      <x:c r="F83" s="26"/>
      <x:c r="G83" s="26"/>
      <x:c r="H83" s="26"/>
      <x:c r="I83" s="26"/>
    </x:row>
    <x:row r="84">
      <x:c r="A84" s="26"/>
      <x:c r="B84" s="26"/>
      <x:c r="C84" s="26"/>
      <x:c r="D84" s="26"/>
      <x:c r="E84" s="26"/>
      <x:c r="F84" s="26"/>
      <x:c r="G84" s="26"/>
      <x:c r="H84" s="26"/>
      <x:c r="I84" s="26"/>
    </x:row>
    <x:row r="85">
      <x:c r="A85" s="26"/>
      <x:c r="B85" s="26"/>
      <x:c r="C85" s="26"/>
      <x:c r="D85" s="26"/>
      <x:c r="E85" s="26"/>
      <x:c r="F85" s="26"/>
      <x:c r="G85" s="26"/>
      <x:c r="H85" s="26"/>
      <x:c r="I85" s="26"/>
    </x:row>
    <x:row r="86">
      <x:c r="A86" s="26"/>
      <x:c r="B86" s="26"/>
      <x:c r="C86" s="26"/>
      <x:c r="D86" s="26"/>
      <x:c r="E86" s="26"/>
      <x:c r="F86" s="26"/>
      <x:c r="G86" s="26"/>
      <x:c r="H86" s="26"/>
      <x:c r="I86" s="26"/>
    </x:row>
    <x:row r="87">
      <x:c r="A87" s="26"/>
      <x:c r="B87" s="26"/>
      <x:c r="C87" s="26"/>
      <x:c r="D87" s="26"/>
      <x:c r="E87" s="26"/>
      <x:c r="F87" s="26"/>
      <x:c r="G87" s="26"/>
      <x:c r="H87" s="26"/>
      <x:c r="I87" s="26"/>
    </x:row>
    <x:row r="88">
      <x:c r="A88" s="26"/>
      <x:c r="B88" s="26"/>
      <x:c r="C88" s="26"/>
      <x:c r="D88" s="26"/>
      <x:c r="E88" s="26"/>
      <x:c r="F88" s="26"/>
      <x:c r="G88" s="26"/>
      <x:c r="H88" s="26"/>
      <x:c r="I88" s="26"/>
    </x:row>
    <x:row r="89">
      <x:c r="A89" s="26"/>
      <x:c r="B89" s="26"/>
      <x:c r="C89" s="26"/>
      <x:c r="D89" s="26"/>
      <x:c r="E89" s="26"/>
      <x:c r="F89" s="26"/>
      <x:c r="G89" s="26"/>
      <x:c r="H89" s="26"/>
      <x:c r="I89" s="26"/>
    </x:row>
    <x:row r="90">
      <x:c r="A90" s="26"/>
      <x:c r="B90" s="26"/>
      <x:c r="C90" s="26"/>
      <x:c r="D90" s="26"/>
      <x:c r="E90" s="26"/>
      <x:c r="F90" s="26"/>
      <x:c r="G90" s="26"/>
      <x:c r="H90" s="26"/>
      <x:c r="I90" s="26"/>
    </x:row>
    <x:row r="91">
      <x:c r="A91" s="26"/>
      <x:c r="B91" s="26"/>
      <x:c r="C91" s="26"/>
      <x:c r="D91" s="26"/>
      <x:c r="E91" s="26"/>
      <x:c r="F91" s="26"/>
      <x:c r="G91" s="26"/>
      <x:c r="H91" s="26"/>
      <x:c r="I91" s="26"/>
    </x:row>
    <x:row r="92">
      <x:c r="A92" s="26"/>
      <x:c r="B92" s="26"/>
      <x:c r="C92" s="26"/>
      <x:c r="D92" s="26"/>
      <x:c r="E92" s="26"/>
      <x:c r="F92" s="26"/>
      <x:c r="G92" s="26"/>
      <x:c r="H92" s="26"/>
      <x:c r="I92" s="26"/>
    </x:row>
    <x:row r="93">
      <x:c r="A93" s="26"/>
      <x:c r="B93" s="26"/>
      <x:c r="C93" s="26"/>
      <x:c r="D93" s="26"/>
      <x:c r="E93" s="26"/>
      <x:c r="F93" s="26"/>
      <x:c r="G93" s="26"/>
      <x:c r="H93" s="26"/>
      <x:c r="I93" s="26"/>
    </x:row>
    <x:row r="94">
      <x:c r="A94" s="26"/>
      <x:c r="B94" s="26"/>
      <x:c r="C94" s="26"/>
      <x:c r="D94" s="26"/>
      <x:c r="E94" s="26"/>
      <x:c r="F94" s="26"/>
      <x:c r="G94" s="26"/>
      <x:c r="H94" s="26"/>
      <x:c r="I94" s="26"/>
    </x:row>
    <x:row r="95">
      <x:c r="A95" s="26"/>
      <x:c r="B95" s="26"/>
      <x:c r="C95" s="26"/>
      <x:c r="D95" s="26"/>
      <x:c r="E95" s="26"/>
      <x:c r="F95" s="26"/>
      <x:c r="G95" s="26"/>
      <x:c r="H95" s="26"/>
      <x:c r="I95" s="26"/>
    </x:row>
    <x:row r="96">
      <x:c r="A96" s="26"/>
      <x:c r="B96" s="26"/>
      <x:c r="C96" s="26"/>
      <x:c r="D96" s="26"/>
      <x:c r="E96" s="26"/>
      <x:c r="F96" s="26"/>
      <x:c r="G96" s="26"/>
      <x:c r="H96" s="26"/>
      <x:c r="I96" s="26"/>
    </x:row>
    <x:row r="97">
      <x:c r="A97" s="26"/>
      <x:c r="B97" s="26"/>
      <x:c r="C97" s="26"/>
      <x:c r="D97" s="26"/>
      <x:c r="E97" s="26"/>
      <x:c r="F97" s="26"/>
      <x:c r="G97" s="26"/>
      <x:c r="H97" s="26"/>
      <x:c r="I97" s="26"/>
    </x:row>
    <x:row r="98">
      <x:c r="A98" s="26"/>
      <x:c r="B98" s="26"/>
      <x:c r="C98" s="26"/>
      <x:c r="D98" s="26"/>
      <x:c r="E98" s="26"/>
      <x:c r="F98" s="26"/>
      <x:c r="G98" s="26"/>
      <x:c r="H98" s="26"/>
      <x:c r="I98" s="26"/>
    </x:row>
    <x:row r="99">
      <x:c r="A99" s="26"/>
      <x:c r="B99" s="26"/>
      <x:c r="C99" s="26"/>
      <x:c r="D99" s="26"/>
      <x:c r="E99" s="26"/>
      <x:c r="F99" s="26"/>
      <x:c r="G99" s="26"/>
      <x:c r="H99" s="26"/>
      <x:c r="I99" s="26"/>
    </x:row>
    <x:row r="100">
      <x:c r="A100" s="26"/>
      <x:c r="B100" s="26"/>
      <x:c r="C100" s="26"/>
      <x:c r="D100" s="26"/>
      <x:c r="E100" s="26"/>
      <x:c r="F100" s="26"/>
      <x:c r="G100" s="26"/>
      <x:c r="H100" s="26"/>
      <x:c r="I100" s="26"/>
    </x:row>
    <x:row r="101">
      <x:c r="A101" s="26"/>
      <x:c r="B101" s="26"/>
      <x:c r="C101" s="26"/>
      <x:c r="D101" s="26"/>
      <x:c r="E101" s="26"/>
      <x:c r="F101" s="26"/>
      <x:c r="G101" s="26"/>
      <x:c r="H101" s="26"/>
      <x:c r="I101" s="26"/>
    </x:row>
    <x:row r="102">
      <x:c r="A102" s="26"/>
      <x:c r="B102" s="26"/>
      <x:c r="C102" s="26"/>
      <x:c r="D102" s="26"/>
      <x:c r="E102" s="26"/>
      <x:c r="F102" s="26"/>
      <x:c r="G102" s="26"/>
      <x:c r="H102" s="26"/>
      <x:c r="I102" s="26"/>
    </x:row>
    <x:row r="103">
      <x:c r="A103" s="26"/>
      <x:c r="B103" s="26"/>
      <x:c r="C103" s="26"/>
      <x:c r="D103" s="26"/>
      <x:c r="E103" s="26"/>
      <x:c r="F103" s="26"/>
      <x:c r="G103" s="26"/>
      <x:c r="H103" s="26"/>
      <x:c r="I103" s="26"/>
    </x:row>
    <x:row r="104">
      <x:c r="A104" s="26"/>
      <x:c r="B104" s="26"/>
      <x:c r="C104" s="26"/>
      <x:c r="D104" s="26"/>
      <x:c r="E104" s="26"/>
      <x:c r="F104" s="26"/>
      <x:c r="G104" s="26"/>
      <x:c r="H104" s="26"/>
      <x:c r="I104" s="26"/>
    </x:row>
  </x:sheetData>
  <x:mergeCells>
    <x:mergeCell ref="A1:J1"/>
    <x:mergeCell ref="A2:J2"/>
  </x:mergeCells>
  <x:dataValidations count="4">
    <x:dataValidation type="list" sqref="A5:A104">
      <x:formula1>"Documento CxC,Cliente,Vendedor,Sucursal,Responsable cobranza"</x:formula1>
    </x:dataValidation>
    <x:dataValidation type="list" sqref="C5:C104">
      <x:formula1>"ERP,Excel,POS,CRM,Banco,Manual,API"</x:formula1>
    </x:dataValidation>
    <x:dataValidation type="list" sqref="F5:F104">
      <x:formula1>"Alta,Media,Baja"</x:formula1>
    </x:dataValidation>
    <x:dataValidation type="list" sqref="G5:G104">
      <x:formula1>"Sí,No"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c36c120eed643f8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42" hidden="0" customWidth="1"/>
    <x:col min="3" max="3" width="18" hidden="0" customWidth="1"/>
    <x:col min="4" max="4" width="14" hidden="0" customWidth="1"/>
    <x:col min="5" max="5" width="22" hidden="0" customWidth="1"/>
    <x:col min="6" max="6" width="44" hidden="0" customWidth="1"/>
  </x:cols>
  <x:sheetData>
    <x:row r="1" ht="28" customHeight="1">
      <x:c r="A1" s="5" t="str">
        <x:v>Checklist MVP antes de importar</x:v>
      </x:c>
    </x:row>
    <x:row r="2" ht="34" customHeight="1">
      <x:c r="A2" s="12" t="str">
        <x:v>Controles automáticos y manuales para evitar que FARO calcule sobre cartera sucia.</x:v>
      </x:c>
    </x:row>
    <x:row r="4">
      <x:c r="A4" s="33" t="str">
        <x:v>control</x:v>
      </x:c>
      <x:c r="B4" s="33" t="str">
        <x:v>criterio</x:v>
      </x:c>
      <x:c r="C4" s="33" t="str">
        <x:v>resultado</x:v>
      </x:c>
      <x:c r="D4" s="33" t="str">
        <x:v>estado</x:v>
      </x:c>
      <x:c r="E4" s="33" t="str">
        <x:v>responsable</x:v>
      </x:c>
      <x:c r="F4" s="33" t="str">
        <x:v>acción si falla</x:v>
      </x:c>
    </x:row>
    <x:row r="5">
      <x:c r="A5" s="26" t="str">
        <x:v>Documentos cargados</x:v>
      </x:c>
      <x:c r="B5" s="26" t="str">
        <x:v>Debe haber al menos 1 documento</x:v>
      </x:c>
      <x:c r="C5" s="26" t="n">
        <x:f>COUNTA('01_Cuentas_Cobrar'!A2:A251)</x:f>
        <x:v>4</x:v>
      </x:c>
      <x:c r="D5" s="26" t="str">
        <x:f>IF(C5&gt;0,"OK","Falla")</x:f>
        <x:v>OK</x:v>
      </x:c>
      <x:c r="E5" s="26" t="str">
        <x:v>Administración</x:v>
      </x:c>
      <x:c r="F5" s="26" t="str">
        <x:v>Cargar cartera inicial</x:v>
      </x:c>
    </x:row>
    <x:row r="6">
      <x:c r="A6" s="26" t="str">
        <x:v>Saldos pendientes</x:v>
      </x:c>
      <x:c r="B6" s="26" t="str">
        <x:v>Saldo pendiente total debe ser mayor o igual a cero</x:v>
      </x:c>
      <x:c r="C6" s="40" t="n">
        <x:f>SUM('01_Cuentas_Cobrar'!T2:T251)</x:f>
        <x:v>4120000</x:v>
      </x:c>
      <x:c r="D6" s="26" t="str">
        <x:f>IF(C6&gt;=0,"OK","Falla")</x:f>
        <x:v>OK</x:v>
      </x:c>
      <x:c r="E6" s="26" t="str">
        <x:v>Finanzas</x:v>
      </x:c>
      <x:c r="F6" s="26" t="str">
        <x:v>Revisar importación de pagos/notas de crédito</x:v>
      </x:c>
    </x:row>
    <x:row r="7">
      <x:c r="A7" s="26" t="str">
        <x:v>Documentos sin cliente</x:v>
      </x:c>
      <x:c r="B7" s="26" t="str">
        <x:v>Debe ser 0</x:v>
      </x:c>
      <x:c r="C7" s="26" t="n">
        <x:f>COUNTIFS('01_Cuentas_Cobrar'!A2:A251,"&lt;&gt;",'01_Cuentas_Cobrar'!E2:E251,"")</x:f>
        <x:v>0</x:v>
      </x:c>
      <x:c r="D7" s="26" t="str">
        <x:f>IF(C7=0,"OK","Falla")</x:f>
        <x:v>OK</x:v>
      </x:c>
      <x:c r="E7" s="26" t="str">
        <x:v>Administración</x:v>
      </x:c>
      <x:c r="F7" s="26" t="str">
        <x:v>Completar cliente o equivalencia</x:v>
      </x:c>
    </x:row>
    <x:row r="8">
      <x:c r="A8" s="26" t="str">
        <x:v>Documentos vencidos sin responsable</x:v>
      </x:c>
      <x:c r="B8" s="26" t="str">
        <x:v>Debe ser 0</x:v>
      </x:c>
      <x:c r="C8" s="26" t="n">
        <x:f>COUNTIFS('01_Cuentas_Cobrar'!A2:A251,"&lt;&gt;",'01_Cuentas_Cobrar'!T2:T251,"&gt;0",'01_Cuentas_Cobrar'!U2:U251,"&gt;0",'01_Cuentas_Cobrar'!H2:H251,"")</x:f>
        <x:v>0</x:v>
      </x:c>
      <x:c r="D8" s="26" t="str">
        <x:f>IF(C8=0,"OK","Falla")</x:f>
        <x:v>OK</x:v>
      </x:c>
      <x:c r="E8" s="26" t="str">
        <x:v>Finanzas</x:v>
      </x:c>
      <x:c r="F8" s="26" t="str">
        <x:v>Asignar responsable de cobranza</x:v>
      </x:c>
    </x:row>
    <x:row r="9">
      <x:c r="A9" s="26" t="str">
        <x:v>Calidad promedio</x:v>
      </x:c>
      <x:c r="B9" s="26" t="str">
        <x:v>Debe ser &gt;= 85%</x:v>
      </x:c>
      <x:c r="C9" s="44" t="n">
        <x:f>IFERROR(AVERAGEIF('01_Cuentas_Cobrar'!AH2:AH251,"&gt;0",'01_Cuentas_Cobrar'!AH2:AH251),0)</x:f>
        <x:v>1</x:v>
      </x:c>
      <x:c r="D9" s="26" t="str">
        <x:f>IF(C9&gt;=0.85,"OK","Falla")</x:f>
        <x:v>OK</x:v>
      </x:c>
      <x:c r="E9" s="26" t="str">
        <x:v>Administración</x:v>
      </x:c>
      <x:c r="F9" s="26" t="str">
        <x:v>Completar campos obligatorios</x:v>
      </x:c>
    </x:row>
    <x:row r="10">
      <x:c r="A10" s="26" t="str">
        <x:v>Mora crítica</x:v>
      </x:c>
      <x:c r="B10" s="26" t="str">
        <x:v>Debe estar explicada y gestionada</x:v>
      </x:c>
      <x:c r="C10" s="40" t="n">
        <x:f>SUMIFS('01_Cuentas_Cobrar'!T2:T251,'01_Cuentas_Cobrar'!U2:U251,"&gt;60")</x:f>
        <x:v>0</x:v>
      </x:c>
      <x:c r="D10" s="26" t="str">
        <x:f>IF(C10=0,"OK","Revisar")</x:f>
        <x:v>OK</x:v>
      </x:c>
      <x:c r="E10" s="26" t="str">
        <x:v>Gerencia</x:v>
      </x:c>
      <x:c r="F10" s="26" t="str">
        <x:v>Crear acción FARO con evidencia</x:v>
      </x:c>
    </x:row>
    <x:row r="11">
      <x:c r="A11" s="26" t="str">
        <x:v>Fecha de corte</x:v>
      </x:c>
      <x:c r="B11" s="26" t="str">
        <x:v>No debe estar vacía</x:v>
      </x:c>
      <x:c r="C11" s="26" t="n">
        <x:f>COUNTIFS('01_Cuentas_Cobrar'!A2:A251,"&lt;&gt;",'01_Cuentas_Cobrar'!M2:M251,"")</x:f>
        <x:v>0</x:v>
      </x:c>
      <x:c r="D11" s="26" t="str">
        <x:f>IF(C11=0,"OK","Falla")</x:f>
        <x:v>OK</x:v>
      </x:c>
      <x:c r="E11" s="26" t="str">
        <x:v>Administración</x:v>
      </x:c>
      <x:c r="F11" s="26" t="str">
        <x:v>Definir corte único</x:v>
      </x:c>
    </x:row>
    <x:row r="12">
      <x:c r="A12" s="26" t="str">
        <x:v>Documentos duplicados</x:v>
      </x:c>
      <x:c r="B12" s="26" t="str">
        <x:v>Revisión manual por nro_documento + cliente</x:v>
      </x:c>
      <x:c r="C12" s="26" t="str">
        <x:v>Revisar</x:v>
      </x:c>
      <x:c r="D12" s="26" t="str">
        <x:v>Manual</x:v>
      </x:c>
      <x:c r="E12" s="26" t="str">
        <x:v>Administración</x:v>
      </x:c>
      <x:c r="F12" s="26" t="str">
        <x:v>Depurar duplicados</x:v>
      </x:c>
    </x:row>
  </x:sheetData>
  <x:mergeCells>
    <x:mergeCell ref="A1:J1"/>
    <x:mergeCell ref="A2:J2"/>
  </x:mergeCells>
  <x:conditionalFormatting sqref="D5:D12">
    <x:cfRule type="expression" dxfId="2" priority="1">
      <x:formula>D5="OK"</x:formula>
    </x:cfRule>
    <x:cfRule type="expression" dxfId="3" priority="2">
      <x:formula>D5="Falla"</x:formula>
    </x:cfRule>
    <x:cfRule type="expression" dxfId="4" priority="3">
      <x:formula>D5="Revisar"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afa8ec05b7d84e4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6" hidden="0" customWidth="1"/>
    <x:col min="4" max="4" width="28" hidden="0" customWidth="1"/>
    <x:col min="5" max="5" width="24" hidden="0" customWidth="1"/>
    <x:col min="6" max="6" width="28" hidden="0" customWidth="1"/>
    <x:col min="7" max="7" width="20" hidden="0" customWidth="1"/>
    <x:col min="8" max="8" width="42" hidden="0" customWidth="1"/>
  </x:cols>
  <x:sheetData>
    <x:row r="1" ht="28" customHeight="1">
      <x:c r="A1" s="5" t="str">
        <x:v>Contrato de datos FARO-PL-008</x:v>
      </x:c>
    </x:row>
    <x:row r="2" ht="34" customHeight="1">
      <x:c r="A2" s="12" t="str">
        <x:v>Definición técnica-funcional de campos para carga, validación, normalización y uso en KPIs/alertas.</x:v>
      </x:c>
    </x:row>
    <x:row r="4">
      <x:c r="A4" s="33" t="str">
        <x:v>campo</x:v>
      </x:c>
      <x:c r="B4" s="33" t="str">
        <x:v>obligatorio</x:v>
      </x:c>
      <x:c r="C4" s="33" t="str">
        <x:v>tipo_dato</x:v>
      </x:c>
      <x:c r="D4" s="33" t="str">
        <x:v>formato / validación</x:v>
      </x:c>
      <x:c r="E4" s="33" t="str">
        <x:v>ejemplo</x:v>
      </x:c>
      <x:c r="F4" s="33" t="str">
        <x:v>destino FARO</x:v>
      </x:c>
      <x:c r="G4" s="33" t="str">
        <x:v>impacto</x:v>
      </x:c>
      <x:c r="H4" s="33" t="str">
        <x:v>observaciones</x:v>
      </x:c>
    </x:row>
    <x:row r="5">
      <x:c r="A5" s="26" t="str">
        <x:v>id_cxc_faro</x:v>
      </x:c>
      <x:c r="B5" s="26" t="str">
        <x:v>Sí</x:v>
      </x:c>
      <x:c r="C5" s="26" t="str">
        <x:v>Texto</x:v>
      </x:c>
      <x:c r="D5" s="26" t="str">
        <x:v>Único</x:v>
      </x:c>
      <x:c r="E5" s="26" t="str">
        <x:v>CXC-000001</x:v>
      </x:c>
      <x:c r="F5" s="26" t="str">
        <x:v>fact_cuentas_cobrar.id_cxc</x:v>
      </x:c>
      <x:c r="G5" s="26" t="str">
        <x:v>Trazabilidad</x:v>
      </x:c>
      <x:c r="H5" s="26" t="str">
        <x:v>Puede generarse automáticamente.</x:v>
      </x:c>
    </x:row>
    <x:row r="6">
      <x:c r="A6" s="26" t="str">
        <x:v>id_origen</x:v>
      </x:c>
      <x:c r="B6" s="26" t="str">
        <x:v>Recomendado</x:v>
      </x:c>
      <x:c r="C6" s="26" t="str">
        <x:v>Texto</x:v>
      </x:c>
      <x:c r="D6" s="26" t="str">
        <x:v>ID documento origen</x:v>
      </x:c>
      <x:c r="E6" s="26" t="str">
        <x:v>ERP-FC-8421</x:v>
      </x:c>
      <x:c r="F6" s="26" t="str">
        <x:v>raw.source_id</x:v>
      </x:c>
      <x:c r="G6" s="26" t="str">
        <x:v>Auditoría</x:v>
      </x:c>
      <x:c r="H6" s="26" t="str">
        <x:v>Evita duplicación.</x:v>
      </x:c>
    </x:row>
    <x:row r="7">
      <x:c r="A7" s="26" t="str">
        <x:v>empresa_id_faro</x:v>
      </x:c>
      <x:c r="B7" s="26" t="str">
        <x:v>Sí</x:v>
      </x:c>
      <x:c r="C7" s="26" t="str">
        <x:v>Texto</x:v>
      </x:c>
      <x:c r="D7" s="26" t="str">
        <x:v>Debe existir en FARO-PL-001</x:v>
      </x:c>
      <x:c r="E7" s="26" t="str">
        <x:v>EMP-001</x:v>
      </x:c>
      <x:c r="F7" s="26" t="str">
        <x:v>dim_empresa</x:v>
      </x:c>
      <x:c r="G7" s="26" t="str">
        <x:v>Segmentación</x:v>
      </x:c>
      <x:c r="H7" s="26" t="str">
        <x:v>Clave organizativa.</x:v>
      </x:c>
    </x:row>
    <x:row r="8">
      <x:c r="A8" s="26" t="str">
        <x:v>sucursal_id_faro</x:v>
      </x:c>
      <x:c r="B8" s="26" t="str">
        <x:v>Sí</x:v>
      </x:c>
      <x:c r="C8" s="26" t="str">
        <x:v>Texto</x:v>
      </x:c>
      <x:c r="D8" s="26" t="str">
        <x:v>Debe existir en FARO-PL-001</x:v>
      </x:c>
      <x:c r="E8" s="26" t="str">
        <x:v>SUC-001</x:v>
      </x:c>
      <x:c r="F8" s="26" t="str">
        <x:v>dim_sucursal</x:v>
      </x:c>
      <x:c r="G8" s="26" t="str">
        <x:v>KPIs por sucursal</x:v>
      </x:c>
      <x:c r="H8" s="26" t="str">
        <x:v>Clave operativa.</x:v>
      </x:c>
    </x:row>
    <x:row r="9">
      <x:c r="A9" s="26" t="str">
        <x:v>cliente_id_faro</x:v>
      </x:c>
      <x:c r="B9" s="26" t="str">
        <x:v>Sí</x:v>
      </x:c>
      <x:c r="C9" s="26" t="str">
        <x:v>Texto</x:v>
      </x:c>
      <x:c r="D9" s="26" t="str">
        <x:v>Debe existir en FARO-PL-003</x:v>
      </x:c>
      <x:c r="E9" s="26" t="str">
        <x:v>CLI-0001</x:v>
      </x:c>
      <x:c r="F9" s="26" t="str">
        <x:v>dim_cliente</x:v>
      </x:c>
      <x:c r="G9" s="26" t="str">
        <x:v>Riesgo cliente</x:v>
      </x:c>
      <x:c r="H9" s="26" t="str">
        <x:v>No debe quedar vacío.</x:v>
      </x:c>
    </x:row>
    <x:row r="10">
      <x:c r="A10" s="26" t="str">
        <x:v>cliente_nombre</x:v>
      </x:c>
      <x:c r="B10" s="26" t="str">
        <x:v>No</x:v>
      </x:c>
      <x:c r="C10" s="26" t="str">
        <x:v>Texto</x:v>
      </x:c>
      <x:c r="D10" s="26" t="str">
        <x:v>Referencia</x:v>
      </x:c>
      <x:c r="E10" s="26" t="str">
        <x:v>Constructora Los Andes SA</x:v>
      </x:c>
      <x:c r="F10" s="26" t="str">
        <x:v>staging</x:v>
      </x:c>
      <x:c r="G10" s="26" t="str">
        <x:v>Lectura</x:v>
      </x:c>
      <x:c r="H10" s="26" t="str">
        <x:v>Ayuda humana; manda el ID.</x:v>
      </x:c>
    </x:row>
    <x:row r="11">
      <x:c r="A11" s="26" t="str">
        <x:v>vendedor_id_faro</x:v>
      </x:c>
      <x:c r="B11" s="26" t="str">
        <x:v>Recomendado</x:v>
      </x:c>
      <x:c r="C11" s="26" t="str">
        <x:v>Texto</x:v>
      </x:c>
      <x:c r="D11" s="26" t="str">
        <x:v>Debe existir en FARO-PL-004</x:v>
      </x:c>
      <x:c r="E11" s="26" t="str">
        <x:v>EMPV-0007</x:v>
      </x:c>
      <x:c r="F11" s="26" t="str">
        <x:v>dim_empleado</x:v>
      </x:c>
      <x:c r="G11" s="26" t="str">
        <x:v>Comisión/cobranza</x:v>
      </x:c>
      <x:c r="H11" s="26" t="str">
        <x:v>Cruza venta y deuda.</x:v>
      </x:c>
    </x:row>
    <x:row r="12">
      <x:c r="A12" s="26" t="str">
        <x:v>responsable_cobranza_id</x:v>
      </x:c>
      <x:c r="B12" s="26" t="str">
        <x:v>Sí</x:v>
      </x:c>
      <x:c r="C12" s="26" t="str">
        <x:v>Texto</x:v>
      </x:c>
      <x:c r="D12" s="26" t="str">
        <x:v>Debe existir en FARO-PL-004</x:v>
      </x:c>
      <x:c r="E12" s="26" t="str">
        <x:v>EMP-ADM-003</x:v>
      </x:c>
      <x:c r="F12" s="26" t="str">
        <x:v>workflow</x:v>
      </x:c>
      <x:c r="G12" s="26" t="str">
        <x:v>Acciones</x:v>
      </x:c>
      <x:c r="H12" s="26" t="str">
        <x:v>Todo saldo vencido necesita dueño.</x:v>
      </x:c>
    </x:row>
    <x:row r="13">
      <x:c r="A13" s="26" t="str">
        <x:v>tipo_documento</x:v>
      </x:c>
      <x:c r="B13" s="26" t="str">
        <x:v>Sí</x:v>
      </x:c>
      <x:c r="C13" s="26" t="str">
        <x:v>Lista</x:v>
      </x:c>
      <x:c r="D13" s="26" t="str">
        <x:v>Diccionario</x:v>
      </x:c>
      <x:c r="E13" s="26" t="str">
        <x:v>Factura A</x:v>
      </x:c>
      <x:c r="F13" s="26" t="str">
        <x:v>fact_cxc.tipo_doc</x:v>
      </x:c>
      <x:c r="G13" s="26" t="str">
        <x:v>Clasificación</x:v>
      </x:c>
      <x:c r="H13" s="26" t="str">
        <x:v>Factura/ND/recibo/ajuste.</x:v>
      </x:c>
    </x:row>
    <x:row r="14">
      <x:c r="A14" s="26" t="str">
        <x:v>nro_documento</x:v>
      </x:c>
      <x:c r="B14" s="26" t="str">
        <x:v>Sí</x:v>
      </x:c>
      <x:c r="C14" s="26" t="str">
        <x:v>Texto</x:v>
      </x:c>
      <x:c r="D14" s="26" t="str">
        <x:v>Serie + número</x:v>
      </x:c>
      <x:c r="E14" s="26" t="str">
        <x:v>A-0001-00008421</x:v>
      </x:c>
      <x:c r="F14" s="26" t="str">
        <x:v>fact_cxc.nro_doc</x:v>
      </x:c>
      <x:c r="G14" s="26" t="str">
        <x:v>Auditoría</x:v>
      </x:c>
      <x:c r="H14" s="26" t="str">
        <x:v>Clave de revisión.</x:v>
      </x:c>
    </x:row>
    <x:row r="15">
      <x:c r="A15" s="26" t="str">
        <x:v>fecha_emision</x:v>
      </x:c>
      <x:c r="B15" s="26" t="str">
        <x:v>Sí</x:v>
      </x:c>
      <x:c r="C15" s="26" t="str">
        <x:v>Fecha</x:v>
      </x:c>
      <x:c r="D15" s="26" t="str">
        <x:v>yyyy-mm-dd</x:v>
      </x:c>
      <x:c r="E15" s="26" t="str">
        <x:v>2026-05-02</x:v>
      </x:c>
      <x:c r="F15" s="26" t="str">
        <x:v>fact_cxc.fecha_emision</x:v>
      </x:c>
      <x:c r="G15" s="26" t="str">
        <x:v>Edad documento</x:v>
      </x:c>
      <x:c r="H15" s="26" t="str">
        <x:v>Fecha real del comprobante.</x:v>
      </x:c>
    </x:row>
    <x:row r="16">
      <x:c r="A16" s="26" t="str">
        <x:v>fecha_vencimiento</x:v>
      </x:c>
      <x:c r="B16" s="26" t="str">
        <x:v>Sí</x:v>
      </x:c>
      <x:c r="C16" s="26" t="str">
        <x:v>Fecha</x:v>
      </x:c>
      <x:c r="D16" s="26" t="str">
        <x:v>yyyy-mm-dd</x:v>
      </x:c>
      <x:c r="E16" s="26" t="str">
        <x:v>2026-05-22</x:v>
      </x:c>
      <x:c r="F16" s="26" t="str">
        <x:v>fact_cxc.fecha_vto</x:v>
      </x:c>
      <x:c r="G16" s="26" t="str">
        <x:v>Mora</x:v>
      </x:c>
      <x:c r="H16" s="26" t="str">
        <x:v>Base de días de mora.</x:v>
      </x:c>
    </x:row>
    <x:row r="17">
      <x:c r="A17" s="26" t="str">
        <x:v>fecha_corte</x:v>
      </x:c>
      <x:c r="B17" s="26" t="str">
        <x:v>Sí</x:v>
      </x:c>
      <x:c r="C17" s="26" t="str">
        <x:v>Fecha</x:v>
      </x:c>
      <x:c r="D17" s="26" t="str">
        <x:v>yyyy-mm-dd</x:v>
      </x:c>
      <x:c r="E17" s="26" t="str">
        <x:v>2026-05-30</x:v>
      </x:c>
      <x:c r="F17" s="26" t="str">
        <x:v>fact_cxc.fecha_corte</x:v>
      </x:c>
      <x:c r="G17" s="26" t="str">
        <x:v>Foto cartera</x:v>
      </x:c>
      <x:c r="H17" s="26" t="str">
        <x:v>Unificar por carga.</x:v>
      </x:c>
    </x:row>
    <x:row r="18">
      <x:c r="A18" s="26" t="str">
        <x:v>moneda</x:v>
      </x:c>
      <x:c r="B18" s="26" t="str">
        <x:v>Sí</x:v>
      </x:c>
      <x:c r="C18" s="26" t="str">
        <x:v>Lista</x:v>
      </x:c>
      <x:c r="D18" s="26" t="str">
        <x:v>ARS/USD/etc.</x:v>
      </x:c>
      <x:c r="E18" s="26" t="str">
        <x:v>ARS</x:v>
      </x:c>
      <x:c r="F18" s="26" t="str">
        <x:v>fact_cxc.moneda</x:v>
      </x:c>
      <x:c r="G18" s="26" t="str">
        <x:v>Finanzas</x:v>
      </x:c>
      <x:c r="H18" s="26" t="str">
        <x:v>Conversión futura.</x:v>
      </x:c>
    </x:row>
    <x:row r="19">
      <x:c r="A19" s="26" t="str">
        <x:v>condicion_pago</x:v>
      </x:c>
      <x:c r="B19" s="26" t="str">
        <x:v>Sí</x:v>
      </x:c>
      <x:c r="C19" s="26" t="str">
        <x:v>Lista</x:v>
      </x:c>
      <x:c r="D19" s="26" t="str">
        <x:v>Diccionario</x:v>
      </x:c>
      <x:c r="E19" s="26" t="str">
        <x:v>Cuenta corriente 30 días</x:v>
      </x:c>
      <x:c r="F19" s="26" t="str">
        <x:v>dim_condicion_pago</x:v>
      </x:c>
      <x:c r="G19" s="26" t="str">
        <x:v>Riesgo</x:v>
      </x:c>
      <x:c r="H19" s="26" t="str">
        <x:v>Cruza política comercial.</x:v>
      </x:c>
    </x:row>
    <x:row r="20">
      <x:c r="A20" s="26" t="str">
        <x:v>plazo_dias_pactado</x:v>
      </x:c>
      <x:c r="B20" s="26" t="str">
        <x:v>Recomendado</x:v>
      </x:c>
      <x:c r="C20" s="26" t="str">
        <x:v>Número</x:v>
      </x:c>
      <x:c r="D20" s="26" t="str">
        <x:v>&gt;=0</x:v>
      </x:c>
      <x:c r="E20" s="26" t="str">
        <x:v>30</x:v>
      </x:c>
      <x:c r="F20" s="26" t="str">
        <x:v>fact_cxc.plazo</x:v>
      </x:c>
      <x:c r="G20" s="26" t="str">
        <x:v>Control</x:v>
      </x:c>
      <x:c r="H20" s="26" t="str">
        <x:v>Permite detectar desvíos.</x:v>
      </x:c>
    </x:row>
    <x:row r="21">
      <x:c r="A21" s="26" t="str">
        <x:v>importe_original</x:v>
      </x:c>
      <x:c r="B21" s="26" t="str">
        <x:v>Sí</x:v>
      </x:c>
      <x:c r="C21" s="26" t="str">
        <x:v>Número</x:v>
      </x:c>
      <x:c r="D21" s="26" t="str">
        <x:v>&gt;=0</x:v>
      </x:c>
      <x:c r="E21" s="26" t="str">
        <x:v>1850000</x:v>
      </x:c>
      <x:c r="F21" s="26" t="str">
        <x:v>fact_cxc.importe</x:v>
      </x:c>
      <x:c r="G21" s="26" t="str">
        <x:v>Saldo</x:v>
      </x:c>
      <x:c r="H21" s="26" t="str">
        <x:v>Importe bruto/deuda original.</x:v>
      </x:c>
    </x:row>
    <x:row r="22">
      <x:c r="A22" s="26" t="str">
        <x:v>notas_credito</x:v>
      </x:c>
      <x:c r="B22" s="26" t="str">
        <x:v>No</x:v>
      </x:c>
      <x:c r="C22" s="26" t="str">
        <x:v>Número</x:v>
      </x:c>
      <x:c r="D22" s="26" t="str">
        <x:v>&gt;=0</x:v>
      </x:c>
      <x:c r="E22" s="26" t="str">
        <x:v>0</x:v>
      </x:c>
      <x:c r="F22" s="26" t="str">
        <x:v>fact_cxc.nc</x:v>
      </x:c>
      <x:c r="G22" s="26" t="str">
        <x:v>Ajustes</x:v>
      </x:c>
      <x:c r="H22" s="26" t="str">
        <x:v>Reduce deuda.</x:v>
      </x:c>
    </x:row>
    <x:row r="23">
      <x:c r="A23" s="26" t="str">
        <x:v>importe_cobrado</x:v>
      </x:c>
      <x:c r="B23" s="26" t="str">
        <x:v>Sí</x:v>
      </x:c>
      <x:c r="C23" s="26" t="str">
        <x:v>Número</x:v>
      </x:c>
      <x:c r="D23" s="26" t="str">
        <x:v>&gt;=0</x:v>
      </x:c>
      <x:c r="E23" s="26" t="str">
        <x:v>650000</x:v>
      </x:c>
      <x:c r="F23" s="26" t="str">
        <x:v>fact_cxc.cobrado</x:v>
      </x:c>
      <x:c r="G23" s="26" t="str">
        <x:v>Cobranza</x:v>
      </x:c>
      <x:c r="H23" s="26" t="str">
        <x:v>Reduce deuda.</x:v>
      </x:c>
    </x:row>
    <x:row r="24">
      <x:c r="A24" s="26" t="str">
        <x:v>saldo_pendiente</x:v>
      </x:c>
      <x:c r="B24" s="26" t="str">
        <x:v>Calculado</x:v>
      </x:c>
      <x:c r="C24" s="26" t="str">
        <x:v>Número</x:v>
      </x:c>
      <x:c r="D24" s="26" t="str">
        <x:v>importe - nc - cobrado</x:v>
      </x:c>
      <x:c r="E24" s="26" t="str">
        <x:v>1200000</x:v>
      </x:c>
      <x:c r="F24" s="26" t="str">
        <x:v>fact_cxc.saldo</x:v>
      </x:c>
      <x:c r="G24" s="26" t="str">
        <x:v>KPI central</x:v>
      </x:c>
      <x:c r="H24" s="26" t="str">
        <x:v>No editar manualmente salvo excepción.</x:v>
      </x:c>
    </x:row>
    <x:row r="25">
      <x:c r="A25" s="26" t="str">
        <x:v>dias_mora</x:v>
      </x:c>
      <x:c r="B25" s="26" t="str">
        <x:v>Calculado</x:v>
      </x:c>
      <x:c r="C25" s="26" t="str">
        <x:v>Número</x:v>
      </x:c>
      <x:c r="D25" s="26" t="str">
        <x:v>max(0, corte - vencimiento)</x:v>
      </x:c>
      <x:c r="E25" s="26" t="str">
        <x:v>8</x:v>
      </x:c>
      <x:c r="F25" s="26" t="str">
        <x:v>fact_cxc.dias_mora</x:v>
      </x:c>
      <x:c r="G25" s="26" t="str">
        <x:v>Alerta</x:v>
      </x:c>
      <x:c r="H25" s="26" t="str">
        <x:v>Sólo aplica si saldo &gt;0.</x:v>
      </x:c>
    </x:row>
    <x:row r="26">
      <x:c r="A26" s="26" t="str">
        <x:v>tramo_mora</x:v>
      </x:c>
      <x:c r="B26" s="26" t="str">
        <x:v>Calculado</x:v>
      </x:c>
      <x:c r="C26" s="26" t="str">
        <x:v>Texto</x:v>
      </x:c>
      <x:c r="D26" s="26" t="str">
        <x:v>Sin mora/1-7/etc.</x:v>
      </x:c>
      <x:c r="E26" s="26" t="str">
        <x:v>1-7 días</x:v>
      </x:c>
      <x:c r="F26" s="26" t="str">
        <x:v>dim_tramo_mora</x:v>
      </x:c>
      <x:c r="G26" s="26" t="str">
        <x:v>Segmentación</x:v>
      </x:c>
      <x:c r="H26" s="26" t="str">
        <x:v>Para aging de cartera.</x:v>
      </x:c>
    </x:row>
    <x:row r="27">
      <x:c r="A27" s="26" t="str">
        <x:v>estado_cobranza</x:v>
      </x:c>
      <x:c r="B27" s="26" t="str">
        <x:v>Calculado</x:v>
      </x:c>
      <x:c r="C27" s="26" t="str">
        <x:v>Texto</x:v>
      </x:c>
      <x:c r="D27" s="26" t="str">
        <x:v>A vencer/Vencido/Cobrado</x:v>
      </x:c>
      <x:c r="E27" s="26" t="str">
        <x:v>Vencido</x:v>
      </x:c>
      <x:c r="F27" s="26" t="str">
        <x:v>fact_cxc.estado</x:v>
      </x:c>
      <x:c r="G27" s="26" t="str">
        <x:v>Reporte</x:v>
      </x:c>
      <x:c r="H27" s="26" t="str">
        <x:v>Estado ejecutivo.</x:v>
      </x:c>
    </x:row>
    <x:row r="28">
      <x:c r="A28" s="26" t="str">
        <x:v>probabilidad_cobro</x:v>
      </x:c>
      <x:c r="B28" s="26" t="str">
        <x:v>Recomendado</x:v>
      </x:c>
      <x:c r="C28" s="26" t="str">
        <x:v>Lista</x:v>
      </x:c>
      <x:c r="D28" s="26" t="str">
        <x:v>Alta/Media/Baja/Dudosa/Incobrable</x:v>
      </x:c>
      <x:c r="E28" s="26" t="str">
        <x:v>Media</x:v>
      </x:c>
      <x:c r="F28" s="26" t="str">
        <x:v>risk_model</x:v>
      </x:c>
      <x:c r="G28" s="26" t="str">
        <x:v>Riesgo</x:v>
      </x:c>
      <x:c r="H28" s="26" t="str">
        <x:v>Puede ser manual en MVP.</x:v>
      </x:c>
    </x:row>
    <x:row r="29">
      <x:c r="A29" s="26" t="str">
        <x:v>riesgo_cliente</x:v>
      </x:c>
      <x:c r="B29" s="26" t="str">
        <x:v>Recomendado</x:v>
      </x:c>
      <x:c r="C29" s="26" t="str">
        <x:v>Lista</x:v>
      </x:c>
      <x:c r="D29" s="26" t="str">
        <x:v>Bajo/Medio/Alto/Crítico</x:v>
      </x:c>
      <x:c r="E29" s="26" t="str">
        <x:v>Medio</x:v>
      </x:c>
      <x:c r="F29" s="26" t="str">
        <x:v>dim_cliente_riesgo</x:v>
      </x:c>
      <x:c r="G29" s="26" t="str">
        <x:v>Score</x:v>
      </x:c>
      <x:c r="H29" s="26" t="str">
        <x:v>Debe cruzarse con FARO-PL-003.</x:v>
      </x:c>
    </x:row>
    <x:row r="30">
      <x:c r="A30" s="26" t="str">
        <x:v>accion_sugerida</x:v>
      </x:c>
      <x:c r="B30" s="26" t="str">
        <x:v>Calculado</x:v>
      </x:c>
      <x:c r="C30" s="26" t="str">
        <x:v>Texto</x:v>
      </x:c>
      <x:c r="D30" s="26" t="str">
        <x:v>Según regla</x:v>
      </x:c>
      <x:c r="E30" s="26" t="str">
        <x:v>Gestión de cobranza</x:v>
      </x:c>
      <x:c r="F30" s="26" t="str">
        <x:v>actions_suggestions</x:v>
      </x:c>
      <x:c r="G30" s="26" t="str">
        <x:v>Acción</x:v>
      </x:c>
      <x:c r="H30" s="26" t="str">
        <x:v>Base de FARO Action Guide.</x:v>
      </x:c>
    </x:row>
    <x:row r="31">
      <x:c r="A31" s="26" t="str">
        <x:v>prioridad</x:v>
      </x:c>
      <x:c r="B31" s="26" t="str">
        <x:v>Calculado</x:v>
      </x:c>
      <x:c r="C31" s="26" t="str">
        <x:v>Lista</x:v>
      </x:c>
      <x:c r="D31" s="26" t="str">
        <x:v>Baja/Media/Alta/Crítica</x:v>
      </x:c>
      <x:c r="E31" s="26" t="str">
        <x:v>Alta</x:v>
      </x:c>
      <x:c r="F31" s="26" t="str">
        <x:v>prioritization</x:v>
      </x:c>
      <x:c r="G31" s="26" t="str">
        <x:v>Workflow</x:v>
      </x:c>
      <x:c r="H31" s="26" t="str">
        <x:v>Determina foco semanal.</x:v>
      </x:c>
    </x:row>
    <x:row r="32">
      <x:c r="A32" s="26" t="str">
        <x:v>acuerdo_pago</x:v>
      </x:c>
      <x:c r="B32" s="26" t="str">
        <x:v>No</x:v>
      </x:c>
      <x:c r="C32" s="26" t="str">
        <x:v>Lista</x:v>
      </x:c>
      <x:c r="D32" s="26" t="str">
        <x:v>Sí/No/En negociación</x:v>
      </x:c>
      <x:c r="E32" s="26" t="str">
        <x:v>No</x:v>
      </x:c>
      <x:c r="F32" s="26" t="str">
        <x:v>fact_cxc.acuerdo</x:v>
      </x:c>
      <x:c r="G32" s="26" t="str">
        <x:v>Seguimiento</x:v>
      </x:c>
      <x:c r="H32" s="26" t="str">
        <x:v>Debe tener evidencia si Sí.</x:v>
      </x:c>
    </x:row>
    <x:row r="33">
      <x:c r="A33" s="26" t="str">
        <x:v>fecha_ultimo_contacto</x:v>
      </x:c>
      <x:c r="B33" s="26" t="str">
        <x:v>No</x:v>
      </x:c>
      <x:c r="C33" s="26" t="str">
        <x:v>Fecha</x:v>
      </x:c>
      <x:c r="D33" s="26" t="str">
        <x:v>yyyy-mm-dd</x:v>
      </x:c>
      <x:c r="E33" s="26" t="str">
        <x:v>2026-05-24</x:v>
      </x:c>
      <x:c r="F33" s="26" t="str">
        <x:v>tracking</x:v>
      </x:c>
      <x:c r="G33" s="26" t="str">
        <x:v>Gestión</x:v>
      </x:c>
      <x:c r="H33" s="26" t="str">
        <x:v>Control de seguimiento.</x:v>
      </x:c>
    </x:row>
    <x:row r="34">
      <x:c r="A34" s="26" t="str">
        <x:v>proxima_gestion</x:v>
      </x:c>
      <x:c r="B34" s="26" t="str">
        <x:v>Recomendado</x:v>
      </x:c>
      <x:c r="C34" s="26" t="str">
        <x:v>Fecha</x:v>
      </x:c>
      <x:c r="D34" s="26" t="str">
        <x:v>yyyy-mm-dd</x:v>
      </x:c>
      <x:c r="E34" s="26" t="str">
        <x:v>2026-06-01</x:v>
      </x:c>
      <x:c r="F34" s="26" t="str">
        <x:v>workflow.due_date</x:v>
      </x:c>
      <x:c r="G34" s="26" t="str">
        <x:v>Acción</x:v>
      </x:c>
      <x:c r="H34" s="26" t="str">
        <x:v>Agenda de cobranza.</x:v>
      </x:c>
    </x:row>
    <x:row r="35">
      <x:c r="A35" s="26" t="str">
        <x:v>evidencia_cobranza_url</x:v>
      </x:c>
      <x:c r="B35" s="26" t="str">
        <x:v>No</x:v>
      </x:c>
      <x:c r="C35" s="26" t="str">
        <x:v>Texto/URL</x:v>
      </x:c>
      <x:c r="D35" s="26" t="str">
        <x:v>Ruta o link</x:v>
      </x:c>
      <x:c r="E35" s="26" t="str">
        <x:v>drive://...</x:v>
      </x:c>
      <x:c r="F35" s="26" t="str">
        <x:v>evidence</x:v>
      </x:c>
      <x:c r="G35" s="26" t="str">
        <x:v>Auditoría</x:v>
      </x:c>
      <x:c r="H35" s="26" t="str">
        <x:v>Respaldo documental.</x:v>
      </x:c>
    </x:row>
    <x:row r="36">
      <x:c r="A36" s="26" t="str">
        <x:v>origen_dato</x:v>
      </x:c>
      <x:c r="B36" s="26" t="str">
        <x:v>Sí</x:v>
      </x:c>
      <x:c r="C36" s="26" t="str">
        <x:v>Lista</x:v>
      </x:c>
      <x:c r="D36" s="26" t="str">
        <x:v>ERP/Excel/etc.</x:v>
      </x:c>
      <x:c r="E36" s="26" t="str">
        <x:v>ERP</x:v>
      </x:c>
      <x:c r="F36" s="26" t="str">
        <x:v>raw.source_system</x:v>
      </x:c>
      <x:c r="G36" s="26" t="str">
        <x:v>Calidad</x:v>
      </x:c>
      <x:c r="H36" s="26" t="str">
        <x:v>Trazabilidad.</x:v>
      </x:c>
    </x:row>
    <x:row r="37">
      <x:c r="A37" s="26" t="str">
        <x:v>estado_registro</x:v>
      </x:c>
      <x:c r="B37" s="26" t="str">
        <x:v>Sí</x:v>
      </x:c>
      <x:c r="C37" s="26" t="str">
        <x:v>Lista</x:v>
      </x:c>
      <x:c r="D37" s="26" t="str">
        <x:v>Activo/Cerrado/etc.</x:v>
      </x:c>
      <x:c r="E37" s="26" t="str">
        <x:v>Activo</x:v>
      </x:c>
      <x:c r="F37" s="26" t="str">
        <x:v>record_status</x:v>
      </x:c>
      <x:c r="G37" s="26" t="str">
        <x:v>Gobierno</x:v>
      </x:c>
      <x:c r="H37" s="26" t="str">
        <x:v>No borrar históricos.</x:v>
      </x:c>
    </x:row>
    <x:row r="38">
      <x:c r="A38" s="26" t="str">
        <x:v>calidad_dato</x:v>
      </x:c>
      <x:c r="B38" s="26" t="str">
        <x:v>Calculado</x:v>
      </x:c>
      <x:c r="C38" s="26" t="str">
        <x:v>Número</x:v>
      </x:c>
      <x:c r="D38" s="26" t="str">
        <x:v>0% a 100%</x:v>
      </x:c>
      <x:c r="E38" s="26" t="str">
        <x:v>93%</x:v>
      </x:c>
      <x:c r="F38" s="26" t="str">
        <x:v>data_quality</x:v>
      </x:c>
      <x:c r="G38" s="26" t="str">
        <x:v>Confianza</x:v>
      </x:c>
      <x:c r="H38" s="26" t="str">
        <x:v>Afecta FARO Score.</x:v>
      </x:c>
    </x:row>
    <x:row r="39">
      <x:c r="A39" s="26" t="str">
        <x:v>alerta_cxc</x:v>
      </x:c>
      <x:c r="B39" s="26" t="str">
        <x:v>Calculado</x:v>
      </x:c>
      <x:c r="C39" s="26" t="str">
        <x:v>Texto</x:v>
      </x:c>
      <x:c r="D39" s="26" t="str">
        <x:v>Alertas concatenadas</x:v>
      </x:c>
      <x:c r="E39" s="26" t="str">
        <x:v>Mora relevante</x:v>
      </x:c>
      <x:c r="F39" s="26" t="str">
        <x:v>alerts</x:v>
      </x:c>
      <x:c r="G39" s="26" t="str">
        <x:v>Señales</x:v>
      </x:c>
      <x:c r="H39" s="26" t="str">
        <x:v>Base para tensiones.</x:v>
      </x:c>
    </x:row>
    <x:row r="40">
      <x:c r="A40" s="26" t="str">
        <x:v>observaciones</x:v>
      </x:c>
      <x:c r="B40" s="26" t="str">
        <x:v>No</x:v>
      </x:c>
      <x:c r="C40" s="26" t="str">
        <x:v>Texto</x:v>
      </x:c>
      <x:c r="D40" s="26" t="str">
        <x:v>Libre</x:v>
      </x:c>
      <x:c r="E40" s="26" t="str">
        <x:v>Comentario</x:v>
      </x:c>
      <x:c r="F40" s="26" t="str">
        <x:v>raw_notes</x:v>
      </x:c>
      <x:c r="G40" s="26" t="str">
        <x:v>Contexto</x:v>
      </x:c>
      <x:c r="H40" s="26" t="str">
        <x:v>No reemplaza evidencia.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063b0c5f94bf452e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3" max="3" width="24" hidden="0" customWidth="1"/>
    <x:col min="5" max="5" width="24" hidden="0" customWidth="1"/>
    <x:col min="7" max="7" width="24" hidden="0" customWidth="1"/>
    <x:col min="9" max="9" width="24" hidden="0" customWidth="1"/>
    <x:col min="11" max="11" width="24" hidden="0" customWidth="1"/>
    <x:col min="13" max="13" width="24" hidden="0" customWidth="1"/>
    <x:col min="15" max="15" width="24" hidden="0" customWidth="1"/>
    <x:col min="17" max="17" width="24" hidden="0" customWidth="1"/>
  </x:cols>
  <x:sheetData>
    <x:row r="1" ht="28" customHeight="1">
      <x:c r="A1" s="5" t="str">
        <x:v>Diccionarios controlados</x:v>
      </x:c>
    </x:row>
    <x:row r="2" ht="34" customHeight="1">
      <x:c r="A2" s="12" t="str">
        <x:v>Listas base para validación de carga y normalización futura.</x:v>
      </x:c>
    </x:row>
    <x:row r="4">
      <x:c r="A4" s="33" t="str">
        <x:v>tipo_documento</x:v>
      </x:c>
      <x:c r="C4" s="33" t="str">
        <x:v>moneda</x:v>
      </x:c>
      <x:c r="E4" s="33" t="str">
        <x:v>condicion_pago</x:v>
      </x:c>
      <x:c r="G4" s="33" t="str">
        <x:v>probabilidad_cobro</x:v>
      </x:c>
      <x:c r="I4" s="33" t="str">
        <x:v>riesgo_cliente</x:v>
      </x:c>
      <x:c r="K4" s="33" t="str">
        <x:v>origen_dato</x:v>
      </x:c>
      <x:c r="M4" s="33" t="str">
        <x:v>estado_registro</x:v>
      </x:c>
      <x:c r="O4" s="33" t="str">
        <x:v>prioridad</x:v>
      </x:c>
      <x:c r="Q4" s="33" t="str">
        <x:v>tramo_mora</x:v>
      </x:c>
    </x:row>
    <x:row r="5">
      <x:c r="A5" s="26" t="str">
        <x:v>Factura A</x:v>
      </x:c>
      <x:c r="C5" s="26" t="str">
        <x:v>ARS</x:v>
      </x:c>
      <x:c r="E5" s="26" t="str">
        <x:v>Contado</x:v>
      </x:c>
      <x:c r="G5" s="26" t="str">
        <x:v>Alta</x:v>
      </x:c>
      <x:c r="I5" s="26" t="str">
        <x:v>Bajo</x:v>
      </x:c>
      <x:c r="K5" s="26" t="str">
        <x:v>ERP</x:v>
      </x:c>
      <x:c r="M5" s="26" t="str">
        <x:v>Activo</x:v>
      </x:c>
      <x:c r="O5" s="26" t="str">
        <x:v>Baja</x:v>
      </x:c>
      <x:c r="Q5" s="26" t="str">
        <x:v>Sin mora</x:v>
      </x:c>
    </x:row>
    <x:row r="6">
      <x:c r="A6" s="26" t="str">
        <x:v>Factura B</x:v>
      </x:c>
      <x:c r="C6" s="26" t="str">
        <x:v>USD</x:v>
      </x:c>
      <x:c r="E6" s="26" t="str">
        <x:v>Cuenta corriente 7 días</x:v>
      </x:c>
      <x:c r="G6" s="26" t="str">
        <x:v>Media</x:v>
      </x:c>
      <x:c r="I6" s="26" t="str">
        <x:v>Medio</x:v>
      </x:c>
      <x:c r="K6" s="26" t="str">
        <x:v>Excel</x:v>
      </x:c>
      <x:c r="M6" s="26" t="str">
        <x:v>Cerrado</x:v>
      </x:c>
      <x:c r="O6" s="26" t="str">
        <x:v>Media</x:v>
      </x:c>
      <x:c r="Q6" s="26" t="str">
        <x:v>1-7 días</x:v>
      </x:c>
    </x:row>
    <x:row r="7">
      <x:c r="A7" s="26" t="str">
        <x:v>Factura C</x:v>
      </x:c>
      <x:c r="C7" s="26" t="str">
        <x:v>CLP</x:v>
      </x:c>
      <x:c r="E7" s="26" t="str">
        <x:v>Cuenta corriente 15 días</x:v>
      </x:c>
      <x:c r="G7" s="26" t="str">
        <x:v>Baja</x:v>
      </x:c>
      <x:c r="I7" s="26" t="str">
        <x:v>Alto</x:v>
      </x:c>
      <x:c r="K7" s="26" t="str">
        <x:v>POS</x:v>
      </x:c>
      <x:c r="M7" s="26" t="str">
        <x:v>En revisión</x:v>
      </x:c>
      <x:c r="O7" s="26" t="str">
        <x:v>Alta</x:v>
      </x:c>
      <x:c r="Q7" s="26" t="str">
        <x:v>8-15 días</x:v>
      </x:c>
    </x:row>
    <x:row r="8">
      <x:c r="A8" s="26" t="str">
        <x:v>Factura E</x:v>
      </x:c>
      <x:c r="C8" s="26" t="str">
        <x:v>PYG</x:v>
      </x:c>
      <x:c r="E8" s="26" t="str">
        <x:v>Cuenta corriente 30 días</x:v>
      </x:c>
      <x:c r="G8" s="26" t="str">
        <x:v>Dudosa</x:v>
      </x:c>
      <x:c r="I8" s="26" t="str">
        <x:v>Crítico</x:v>
      </x:c>
      <x:c r="K8" s="26" t="str">
        <x:v>CRM</x:v>
      </x:c>
      <x:c r="M8" s="26" t="str">
        <x:v>Anulado</x:v>
      </x:c>
      <x:c r="O8" s="26" t="str">
        <x:v>Crítica</x:v>
      </x:c>
      <x:c r="Q8" s="26" t="str">
        <x:v>16-30 días</x:v>
      </x:c>
    </x:row>
    <x:row r="9">
      <x:c r="A9" s="26" t="str">
        <x:v>Nota de débito</x:v>
      </x:c>
      <x:c r="C9" s="26" t="str">
        <x:v>UYU</x:v>
      </x:c>
      <x:c r="E9" s="26" t="str">
        <x:v>Cuenta corriente 45 días</x:v>
      </x:c>
      <x:c r="G9" s="26" t="str">
        <x:v>Incobrable</x:v>
      </x:c>
      <x:c r="K9" s="26" t="str">
        <x:v>Banco</x:v>
      </x:c>
      <x:c r="Q9" s="26" t="str">
        <x:v>31-60 días</x:v>
      </x:c>
    </x:row>
    <x:row r="10">
      <x:c r="A10" s="26" t="str">
        <x:v>Recibo</x:v>
      </x:c>
      <x:c r="E10" s="26" t="str">
        <x:v>Cuenta corriente 60 días</x:v>
      </x:c>
      <x:c r="K10" s="26" t="str">
        <x:v>Manual</x:v>
      </x:c>
      <x:c r="Q10" s="26" t="str">
        <x:v>61-90 días</x:v>
      </x:c>
    </x:row>
    <x:row r="11">
      <x:c r="A11" s="26" t="str">
        <x:v>Cheque rechazado</x:v>
      </x:c>
      <x:c r="E11" s="26" t="str">
        <x:v>Cuenta corriente 90 días</x:v>
      </x:c>
      <x:c r="K11" s="26" t="str">
        <x:v>API</x:v>
      </x:c>
      <x:c r="Q11" s="26" t="str">
        <x:v>+90 días</x:v>
      </x:c>
    </x:row>
    <x:row r="12">
      <x:c r="A12" s="26" t="str">
        <x:v>Ajuste manual</x:v>
      </x:c>
      <x:c r="E12" s="26" t="str">
        <x:v>Plan de pago</x:v>
      </x:c>
    </x:row>
    <x:row r="13">
      <x:c r="E13" s="26" t="str">
        <x:v>Canje</x:v>
      </x:c>
    </x:row>
    <x:row r="18">
      <x:c r="A18" s="19" t="str">
        <x:v>Nota de gobierno: los diccionarios deben mantenerse estables durante el MVP. Cambiarlos sin control rompe comparabilidad histórica.</x:v>
      </x:c>
      <x:c r="B18" t="str"/>
      <x:c r="C18" t="str"/>
      <x:c r="D18" t="str"/>
      <x:c r="E18" t="str"/>
      <x:c r="F18" t="str"/>
      <x:c r="G18" t="str"/>
      <x:c r="H18" t="str"/>
    </x:row>
  </x:sheetData>
  <x:mergeCells>
    <x:mergeCell ref="A1:J1"/>
    <x:mergeCell ref="A2:J2"/>
    <x:mergeCell ref="A18:H18"/>
  </x:mergeCells>
  <x:pageMargins left="0.7" right="0.7" top="0.75" bottom="0.75" header="0.3" footer="0.3"/>
</x:worksheet>
</file>